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文書公務\公文績效統計\2017\"/>
    </mc:Choice>
  </mc:AlternateContent>
  <bookViews>
    <workbookView xWindow="480" yWindow="120" windowWidth="18180" windowHeight="11475" tabRatio="764"/>
  </bookViews>
  <sheets>
    <sheet name="公文處理績效總統計表" sheetId="6" r:id="rId1"/>
    <sheet name="2017年1月份" sheetId="10" r:id="rId2"/>
    <sheet name="2017年2月份" sheetId="15" r:id="rId3"/>
    <sheet name="2017年3月份" sheetId="14" r:id="rId4"/>
    <sheet name="2017年4月份" sheetId="13" r:id="rId5"/>
    <sheet name="2017年5月份" sheetId="12" r:id="rId6"/>
    <sheet name="2017年6月份" sheetId="11" r:id="rId7"/>
    <sheet name="2017年7月份" sheetId="9" r:id="rId8"/>
    <sheet name="2017年8月份" sheetId="1" r:id="rId9"/>
    <sheet name="2017年9月份" sheetId="4" r:id="rId10"/>
    <sheet name="2017年10月份" sheetId="5" r:id="rId11"/>
    <sheet name="2017年11月份" sheetId="7" r:id="rId12"/>
    <sheet name="2017年12月份" sheetId="8" r:id="rId13"/>
    <sheet name="工作表2" sheetId="2" r:id="rId14"/>
    <sheet name="工作表3" sheetId="3" r:id="rId15"/>
  </sheets>
  <calcPr calcId="162913"/>
</workbook>
</file>

<file path=xl/calcChain.xml><?xml version="1.0" encoding="utf-8"?>
<calcChain xmlns="http://schemas.openxmlformats.org/spreadsheetml/2006/main">
  <c r="G8" i="6" l="1"/>
  <c r="D8" i="6"/>
  <c r="F6" i="9" l="1"/>
  <c r="H12" i="6" s="1"/>
  <c r="F6" i="11"/>
  <c r="G12" i="6" s="1"/>
  <c r="F6" i="12"/>
  <c r="F6" i="13"/>
  <c r="F6" i="14"/>
  <c r="F6" i="15"/>
  <c r="F6" i="10"/>
  <c r="F6" i="5"/>
  <c r="K12" i="6" s="1"/>
  <c r="E6" i="5"/>
  <c r="K11" i="6" s="1"/>
  <c r="D6" i="5"/>
  <c r="K10" i="6" s="1"/>
  <c r="C6" i="5"/>
  <c r="K9" i="6" s="1"/>
  <c r="B6" i="5"/>
  <c r="K8" i="6" s="1"/>
  <c r="F6" i="4"/>
  <c r="J12" i="6" s="1"/>
  <c r="E6" i="4"/>
  <c r="D6" i="4"/>
  <c r="J10" i="6" s="1"/>
  <c r="C6" i="4"/>
  <c r="B6" i="4"/>
  <c r="J8" i="6" s="1"/>
  <c r="F6" i="1"/>
  <c r="E6" i="1"/>
  <c r="I11" i="6" s="1"/>
  <c r="D6" i="1"/>
  <c r="C6" i="1"/>
  <c r="B6" i="1"/>
  <c r="I8" i="6" s="1"/>
  <c r="D6" i="11"/>
  <c r="E6" i="12"/>
  <c r="E6" i="13"/>
  <c r="C6" i="13"/>
  <c r="E9" i="6" s="1"/>
  <c r="D6" i="14"/>
  <c r="D10" i="6" s="1"/>
  <c r="C6" i="15"/>
  <c r="B6" i="10"/>
  <c r="B8" i="6" s="1"/>
  <c r="I12" i="6"/>
  <c r="F12" i="6"/>
  <c r="E12" i="6"/>
  <c r="D12" i="6"/>
  <c r="C12" i="6"/>
  <c r="B12" i="6"/>
  <c r="J11" i="6"/>
  <c r="F11" i="6"/>
  <c r="E11" i="6"/>
  <c r="I10" i="6"/>
  <c r="G10" i="6"/>
  <c r="J9" i="6"/>
  <c r="I9" i="6"/>
  <c r="C9" i="6"/>
  <c r="C6" i="10"/>
  <c r="B9" i="6" s="1"/>
  <c r="K4" i="6" l="1"/>
  <c r="J4" i="6"/>
  <c r="E6" i="15"/>
  <c r="C11" i="6" s="1"/>
  <c r="D6" i="15"/>
  <c r="C10" i="6" s="1"/>
  <c r="B6" i="15"/>
  <c r="C8" i="6" s="1"/>
  <c r="C4" i="6" s="1"/>
  <c r="E6" i="14"/>
  <c r="D11" i="6" s="1"/>
  <c r="C6" i="14"/>
  <c r="D9" i="6" s="1"/>
  <c r="B6" i="14"/>
  <c r="D4" i="6" s="1"/>
  <c r="D6" i="13"/>
  <c r="E10" i="6" s="1"/>
  <c r="B6" i="13"/>
  <c r="D6" i="12"/>
  <c r="F10" i="6" s="1"/>
  <c r="C6" i="12"/>
  <c r="F9" i="6" s="1"/>
  <c r="B6" i="12"/>
  <c r="F8" i="6" s="1"/>
  <c r="F4" i="6" s="1"/>
  <c r="E6" i="11"/>
  <c r="G11" i="6" s="1"/>
  <c r="C6" i="11"/>
  <c r="G9" i="6" s="1"/>
  <c r="B6" i="11"/>
  <c r="E6" i="10"/>
  <c r="D6" i="10"/>
  <c r="B10" i="6" s="1"/>
  <c r="E6" i="9"/>
  <c r="H11" i="6" s="1"/>
  <c r="D6" i="9"/>
  <c r="H10" i="6" s="1"/>
  <c r="C6" i="9"/>
  <c r="H9" i="6" s="1"/>
  <c r="B6" i="9"/>
  <c r="H8" i="6" s="1"/>
  <c r="F6" i="8"/>
  <c r="M12" i="6" s="1"/>
  <c r="E6" i="8"/>
  <c r="M11" i="6" s="1"/>
  <c r="D6" i="8"/>
  <c r="M10" i="6" s="1"/>
  <c r="C6" i="8"/>
  <c r="M9" i="6" s="1"/>
  <c r="B6" i="8"/>
  <c r="M8" i="6" s="1"/>
  <c r="F6" i="7"/>
  <c r="L12" i="6" s="1"/>
  <c r="N12" i="6" s="1"/>
  <c r="E6" i="7"/>
  <c r="L11" i="6" s="1"/>
  <c r="D6" i="7"/>
  <c r="L10" i="6" s="1"/>
  <c r="N10" i="6" s="1"/>
  <c r="C6" i="7"/>
  <c r="L9" i="6" s="1"/>
  <c r="N9" i="6" s="1"/>
  <c r="B6" i="7"/>
  <c r="L8" i="6" s="1"/>
  <c r="M4" i="6" l="1"/>
  <c r="N11" i="6"/>
  <c r="B3" i="8"/>
  <c r="L4" i="6"/>
  <c r="N8" i="6"/>
  <c r="B3" i="10"/>
  <c r="B11" i="6"/>
  <c r="B4" i="6" s="1"/>
  <c r="B3" i="14"/>
  <c r="B3" i="13"/>
  <c r="E8" i="6"/>
  <c r="E4" i="6" s="1"/>
  <c r="G4" i="6"/>
  <c r="H4" i="6"/>
  <c r="B3" i="11"/>
  <c r="B3" i="15"/>
  <c r="B3" i="7"/>
  <c r="B3" i="5"/>
  <c r="B3" i="9"/>
  <c r="B3" i="12"/>
  <c r="B3" i="4"/>
  <c r="B3" i="1"/>
  <c r="I4" i="6"/>
  <c r="N4" i="6" l="1"/>
</calcChain>
</file>

<file path=xl/sharedStrings.xml><?xml version="1.0" encoding="utf-8"?>
<sst xmlns="http://schemas.openxmlformats.org/spreadsheetml/2006/main" count="503" uniqueCount="145">
  <si>
    <t>處室逾期統計表</t>
    <phoneticPr fontId="1" type="noConversion"/>
  </si>
  <si>
    <t>教務處</t>
    <phoneticPr fontId="1" type="noConversion"/>
  </si>
  <si>
    <t>學務處</t>
    <phoneticPr fontId="1" type="noConversion"/>
  </si>
  <si>
    <t>總務處</t>
    <phoneticPr fontId="1" type="noConversion"/>
  </si>
  <si>
    <t>輔導處</t>
    <phoneticPr fontId="1" type="noConversion"/>
  </si>
  <si>
    <t>承辦人逾期統計表(依處室)</t>
    <phoneticPr fontId="1" type="noConversion"/>
  </si>
  <si>
    <t>張維志</t>
    <phoneticPr fontId="1" type="noConversion"/>
  </si>
  <si>
    <t>學務處</t>
    <phoneticPr fontId="1" type="noConversion"/>
  </si>
  <si>
    <t>邱喚文</t>
    <phoneticPr fontId="1" type="noConversion"/>
  </si>
  <si>
    <t>蔡巍立</t>
    <phoneticPr fontId="1" type="noConversion"/>
  </si>
  <si>
    <t>總務處</t>
    <phoneticPr fontId="1" type="noConversion"/>
  </si>
  <si>
    <t>黃怡綾</t>
    <phoneticPr fontId="1" type="noConversion"/>
  </si>
  <si>
    <t>林坤賢</t>
    <phoneticPr fontId="1" type="noConversion"/>
  </si>
  <si>
    <t>張宇君</t>
    <phoneticPr fontId="1" type="noConversion"/>
  </si>
  <si>
    <t>陳宜君</t>
    <phoneticPr fontId="1" type="noConversion"/>
  </si>
  <si>
    <t>楊君琳</t>
    <phoneticPr fontId="1" type="noConversion"/>
  </si>
  <si>
    <t>鄭欣怡</t>
    <phoneticPr fontId="1" type="noConversion"/>
  </si>
  <si>
    <t>吳毓儒</t>
    <phoneticPr fontId="1" type="noConversion"/>
  </si>
  <si>
    <t>人事室</t>
    <phoneticPr fontId="1" type="noConversion"/>
  </si>
  <si>
    <t>會計室</t>
    <phoneticPr fontId="1" type="noConversion"/>
  </si>
  <si>
    <t>人事主計</t>
    <phoneticPr fontId="1" type="noConversion"/>
  </si>
  <si>
    <t>全校績效表(共逾期件數)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</si>
  <si>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</si>
  <si>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</si>
  <si>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</si>
  <si>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</si>
  <si>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</si>
  <si>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</si>
  <si>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</si>
  <si>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</si>
  <si>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</si>
  <si>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</si>
  <si>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</si>
  <si>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</si>
  <si>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全校共逾期件數</t>
    <phoneticPr fontId="1" type="noConversion"/>
  </si>
  <si>
    <t xml:space="preserve">              2015年2月份   公文處理績效統計表</t>
    <phoneticPr fontId="1" type="noConversion"/>
  </si>
  <si>
    <t>1月</t>
    <phoneticPr fontId="1" type="noConversion"/>
  </si>
  <si>
    <t>教務處</t>
    <phoneticPr fontId="1" type="noConversion"/>
  </si>
  <si>
    <t>學務處</t>
    <phoneticPr fontId="1" type="noConversion"/>
  </si>
  <si>
    <t>總務處</t>
    <phoneticPr fontId="1" type="noConversion"/>
  </si>
  <si>
    <t>輔導處</t>
    <phoneticPr fontId="1" type="noConversion"/>
  </si>
  <si>
    <t>幼兒園</t>
    <phoneticPr fontId="1" type="noConversion"/>
  </si>
  <si>
    <t>人主幼</t>
    <phoneticPr fontId="1" type="noConversion"/>
  </si>
  <si>
    <t>逾期公文之本校文號後四碼</t>
    <phoneticPr fontId="1" type="noConversion"/>
  </si>
  <si>
    <t>人主幼</t>
    <phoneticPr fontId="1" type="noConversion"/>
  </si>
  <si>
    <t>黃怡綾</t>
    <phoneticPr fontId="1" type="noConversion"/>
  </si>
  <si>
    <t>邱蓮美</t>
    <phoneticPr fontId="1" type="noConversion"/>
  </si>
  <si>
    <t>劉怡君</t>
    <phoneticPr fontId="1" type="noConversion"/>
  </si>
  <si>
    <t>黃騏雲</t>
    <phoneticPr fontId="1" type="noConversion"/>
  </si>
  <si>
    <t>馬保和</t>
    <phoneticPr fontId="1" type="noConversion"/>
  </si>
  <si>
    <t>劉芳孋</t>
    <phoneticPr fontId="1" type="noConversion"/>
  </si>
  <si>
    <t>李枝儒</t>
    <phoneticPr fontId="1" type="noConversion"/>
  </si>
  <si>
    <t>劉相漪</t>
    <phoneticPr fontId="1" type="noConversion"/>
  </si>
  <si>
    <t>吳俊庚</t>
    <phoneticPr fontId="1" type="noConversion"/>
  </si>
  <si>
    <t>吳瑞宜</t>
    <phoneticPr fontId="1" type="noConversion"/>
  </si>
  <si>
    <t>林眉芬</t>
    <phoneticPr fontId="1" type="noConversion"/>
  </si>
  <si>
    <t>游合利</t>
    <phoneticPr fontId="1" type="noConversion"/>
  </si>
  <si>
    <t>鄭欣怡</t>
    <phoneticPr fontId="1" type="noConversion"/>
  </si>
  <si>
    <t xml:space="preserve">              2017年1 月份   公文處理績效統計表</t>
    <phoneticPr fontId="1" type="noConversion"/>
  </si>
  <si>
    <t>黃裕呈</t>
    <phoneticPr fontId="1" type="noConversion"/>
  </si>
  <si>
    <t>曾鈺惠</t>
    <phoneticPr fontId="1" type="noConversion"/>
  </si>
  <si>
    <t>幼兒園</t>
    <phoneticPr fontId="1" type="noConversion"/>
  </si>
  <si>
    <t xml:space="preserve">              2017年9 月份   公文處理績效統計表</t>
    <phoneticPr fontId="1" type="noConversion"/>
  </si>
  <si>
    <t xml:space="preserve">              2017年10 月份   公文處理績效統計表</t>
    <phoneticPr fontId="1" type="noConversion"/>
  </si>
  <si>
    <t xml:space="preserve">              2017年11 月份   公文處理績效統計表</t>
    <phoneticPr fontId="1" type="noConversion"/>
  </si>
  <si>
    <t xml:space="preserve">              2017年12 月份   公文處理績效統計表</t>
    <phoneticPr fontId="1" type="noConversion"/>
  </si>
  <si>
    <t xml:space="preserve">              2017年8 月份   公文處理績效統計表</t>
    <phoneticPr fontId="1" type="noConversion"/>
  </si>
  <si>
    <t xml:space="preserve">              2017年7 月份   公文處理績效統計表</t>
    <phoneticPr fontId="1" type="noConversion"/>
  </si>
  <si>
    <t xml:space="preserve">              2017年6 月份   公文處理績效統計表</t>
    <phoneticPr fontId="1" type="noConversion"/>
  </si>
  <si>
    <t xml:space="preserve">              2017年5 月份   公文處理績效統計表</t>
    <phoneticPr fontId="1" type="noConversion"/>
  </si>
  <si>
    <t xml:space="preserve">              2017年4 月份   公文處理績效統計表</t>
    <phoneticPr fontId="1" type="noConversion"/>
  </si>
  <si>
    <t xml:space="preserve">              2017年3月份   公文處理績效統計表</t>
    <phoneticPr fontId="1" type="noConversion"/>
  </si>
  <si>
    <t>張維志</t>
    <phoneticPr fontId="1" type="noConversion"/>
  </si>
  <si>
    <t>黃騏雲</t>
    <phoneticPr fontId="1" type="noConversion"/>
  </si>
  <si>
    <t>黃裕呈</t>
    <phoneticPr fontId="1" type="noConversion"/>
  </si>
  <si>
    <t>曾柏勳</t>
    <phoneticPr fontId="1" type="noConversion"/>
  </si>
  <si>
    <t>陳佩婷</t>
    <phoneticPr fontId="1" type="noConversion"/>
  </si>
  <si>
    <t>徐敏軒</t>
    <phoneticPr fontId="1" type="noConversion"/>
  </si>
  <si>
    <t>陳宜君</t>
    <phoneticPr fontId="1" type="noConversion"/>
  </si>
  <si>
    <t>周漱朋</t>
    <phoneticPr fontId="1" type="noConversion"/>
  </si>
  <si>
    <t>總計</t>
    <phoneticPr fontId="1" type="noConversion"/>
  </si>
  <si>
    <t>興南國小公文處理績效統計圖表</t>
    <phoneticPr fontId="1" type="noConversion"/>
  </si>
  <si>
    <t>各處室每月逾期公文件數統計</t>
    <phoneticPr fontId="1" type="noConversion"/>
  </si>
  <si>
    <t>全校每月公文逾期歸檔統計</t>
    <phoneticPr fontId="1" type="noConversion"/>
  </si>
  <si>
    <t>黃怡綾</t>
    <phoneticPr fontId="1" type="noConversion"/>
  </si>
  <si>
    <t>劉怡君</t>
    <phoneticPr fontId="1" type="noConversion"/>
  </si>
  <si>
    <t>楊君琳</t>
    <phoneticPr fontId="1" type="noConversion"/>
  </si>
  <si>
    <t>張維志</t>
    <phoneticPr fontId="1" type="noConversion"/>
  </si>
  <si>
    <t>張凰珺</t>
    <phoneticPr fontId="1" type="noConversion"/>
  </si>
  <si>
    <t>蔡巍立</t>
    <phoneticPr fontId="1" type="noConversion"/>
  </si>
  <si>
    <t>黃仲一</t>
    <phoneticPr fontId="1" type="noConversion"/>
  </si>
  <si>
    <t>邱喚文</t>
    <phoneticPr fontId="1" type="noConversion"/>
  </si>
  <si>
    <t>林坤賢</t>
    <phoneticPr fontId="1" type="noConversion"/>
  </si>
  <si>
    <t>張宇君</t>
    <phoneticPr fontId="1" type="noConversion"/>
  </si>
  <si>
    <t>吳毓儒</t>
    <phoneticPr fontId="1" type="noConversion"/>
  </si>
  <si>
    <t>黃玉伶</t>
    <phoneticPr fontId="1" type="noConversion"/>
  </si>
  <si>
    <t>嚴岫峰</t>
    <phoneticPr fontId="1" type="noConversion"/>
  </si>
  <si>
    <t>林眉芬</t>
    <phoneticPr fontId="1" type="noConversion"/>
  </si>
  <si>
    <t>陳育萱</t>
    <phoneticPr fontId="1" type="noConversion"/>
  </si>
  <si>
    <t>黃怡綾</t>
    <phoneticPr fontId="1" type="noConversion"/>
  </si>
  <si>
    <t>黃騏雲</t>
    <phoneticPr fontId="1" type="noConversion"/>
  </si>
  <si>
    <t>劉怡君</t>
    <phoneticPr fontId="1" type="noConversion"/>
  </si>
  <si>
    <t>馬保和</t>
    <phoneticPr fontId="1" type="noConversion"/>
  </si>
  <si>
    <t>楊君琳</t>
    <phoneticPr fontId="1" type="noConversion"/>
  </si>
  <si>
    <t>陳宜君</t>
    <phoneticPr fontId="1" type="noConversion"/>
  </si>
  <si>
    <t>張維志</t>
    <phoneticPr fontId="1" type="noConversion"/>
  </si>
  <si>
    <t>張凰珺</t>
    <phoneticPr fontId="1" type="noConversion"/>
  </si>
  <si>
    <t>曾鈺惠</t>
    <phoneticPr fontId="1" type="noConversion"/>
  </si>
  <si>
    <t>蔡巍立</t>
    <phoneticPr fontId="1" type="noConversion"/>
  </si>
  <si>
    <t>黃仲一</t>
    <phoneticPr fontId="1" type="noConversion"/>
  </si>
  <si>
    <t>邱喚文</t>
    <phoneticPr fontId="1" type="noConversion"/>
  </si>
  <si>
    <t>林坤賢</t>
    <phoneticPr fontId="1" type="noConversion"/>
  </si>
  <si>
    <t>張宇君</t>
    <phoneticPr fontId="1" type="noConversion"/>
  </si>
  <si>
    <t>邱蓮美</t>
    <phoneticPr fontId="1" type="noConversion"/>
  </si>
  <si>
    <t>鄭欣怡</t>
    <phoneticPr fontId="1" type="noConversion"/>
  </si>
  <si>
    <t>吳毓儒</t>
    <phoneticPr fontId="1" type="noConversion"/>
  </si>
  <si>
    <t>黃玉伶</t>
    <phoneticPr fontId="1" type="noConversion"/>
  </si>
  <si>
    <t>嚴岫峰</t>
    <phoneticPr fontId="1" type="noConversion"/>
  </si>
  <si>
    <t>吳俊庚</t>
    <phoneticPr fontId="1" type="noConversion"/>
  </si>
  <si>
    <t>吳瑞宜</t>
    <phoneticPr fontId="1" type="noConversion"/>
  </si>
  <si>
    <t>林眉芬</t>
    <phoneticPr fontId="1" type="noConversion"/>
  </si>
  <si>
    <t>陳育萱</t>
    <phoneticPr fontId="1" type="noConversion"/>
  </si>
  <si>
    <t>黃怡綾</t>
    <phoneticPr fontId="1" type="noConversion"/>
  </si>
  <si>
    <t>黃騏雲</t>
    <phoneticPr fontId="1" type="noConversion"/>
  </si>
  <si>
    <t>劉怡君</t>
    <phoneticPr fontId="1" type="noConversion"/>
  </si>
  <si>
    <t>馬保和</t>
    <phoneticPr fontId="1" type="noConversion"/>
  </si>
  <si>
    <t>楊君琳</t>
    <phoneticPr fontId="1" type="noConversion"/>
  </si>
  <si>
    <t>陳宜君</t>
    <phoneticPr fontId="1" type="noConversion"/>
  </si>
  <si>
    <t>張維志</t>
    <phoneticPr fontId="1" type="noConversion"/>
  </si>
  <si>
    <t>張凰珺</t>
    <phoneticPr fontId="1" type="noConversion"/>
  </si>
  <si>
    <t>曾鈺惠</t>
    <phoneticPr fontId="1" type="noConversion"/>
  </si>
  <si>
    <t>蔡巍立</t>
    <phoneticPr fontId="1" type="noConversion"/>
  </si>
  <si>
    <t>黃仲一</t>
    <phoneticPr fontId="1" type="noConversion"/>
  </si>
  <si>
    <t>邱喚文</t>
    <phoneticPr fontId="1" type="noConversion"/>
  </si>
  <si>
    <t>林坤賢</t>
    <phoneticPr fontId="1" type="noConversion"/>
  </si>
  <si>
    <t>張宇君</t>
    <phoneticPr fontId="1" type="noConversion"/>
  </si>
  <si>
    <t>邱蓮美</t>
    <phoneticPr fontId="1" type="noConversion"/>
  </si>
  <si>
    <t>鄭欣怡</t>
    <phoneticPr fontId="1" type="noConversion"/>
  </si>
  <si>
    <t>吳毓儒</t>
    <phoneticPr fontId="1" type="noConversion"/>
  </si>
  <si>
    <t>黃玉伶</t>
    <phoneticPr fontId="1" type="noConversion"/>
  </si>
  <si>
    <t>嚴岫峰</t>
    <phoneticPr fontId="1" type="noConversion"/>
  </si>
  <si>
    <t>吳俊庚</t>
    <phoneticPr fontId="1" type="noConversion"/>
  </si>
  <si>
    <t>吳瑞宜</t>
    <phoneticPr fontId="1" type="noConversion"/>
  </si>
  <si>
    <t>林眉芬</t>
    <phoneticPr fontId="1" type="noConversion"/>
  </si>
  <si>
    <t>陳育萱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</si>
</sst>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1"/>
      <color rgb="FF00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2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2" fillId="5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2" fillId="7" borderId="1" xfId="0" applyFont="1" applyFill="1" applyBorder="1">
      <alignment vertical="center"/>
    </xf>
    <xf numFmtId="0" fontId="0" fillId="7" borderId="1" xfId="0" applyFill="1" applyBorder="1">
      <alignment vertical="center"/>
    </xf>
    <xf numFmtId="0" fontId="2" fillId="6" borderId="1" xfId="0" applyFont="1" applyFill="1" applyBorder="1">
      <alignment vertical="center"/>
    </xf>
    <xf numFmtId="0" fontId="0" fillId="6" borderId="1" xfId="0" applyFill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0" fillId="9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0" fillId="11" borderId="1" xfId="0" applyFill="1" applyBorder="1">
      <alignment vertical="center"/>
    </xf>
    <xf numFmtId="0" fontId="0" fillId="10" borderId="1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全校每月公文逾期歸檔件數曲線圖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公文處理績效總統計表!$A$3</c:f>
              <c:strCache>
                <c:ptCount val="1"/>
                <c:pt idx="0">
                  <c:v>全校每月公文逾期歸檔統計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公文處理績效總統計表!$B$3:$M$3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公文處理績效總統計表!$B$4:$M$4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D-4B2E-A89F-732F943C69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879680"/>
        <c:axId val="73691904"/>
      </c:lineChart>
      <c:catAx>
        <c:axId val="718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691904"/>
        <c:crosses val="autoZero"/>
        <c:auto val="1"/>
        <c:lblAlgn val="ctr"/>
        <c:lblOffset val="100"/>
        <c:noMultiLvlLbl val="0"/>
      </c:catAx>
      <c:valAx>
        <c:axId val="73691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87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alpha val="24000"/>
      </a:schemeClr>
    </a:solidFill>
    <a:ln w="15875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'2017年8月份'!$B$5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'2017年8月份'!$B$6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7-4069-BCA8-324B4840869E}"/>
            </c:ext>
          </c:extLst>
        </c:ser>
        <c:ser>
          <c:idx val="1"/>
          <c:order val="1"/>
          <c:tx>
            <c:strRef>
              <c:f>'2017年8月份'!$C$5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'2017年8月份'!$C$6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7-4069-BCA8-324B4840869E}"/>
            </c:ext>
          </c:extLst>
        </c:ser>
        <c:ser>
          <c:idx val="2"/>
          <c:order val="2"/>
          <c:tx>
            <c:strRef>
              <c:f>'2017年8月份'!$D$5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'2017年8月份'!$D$6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7-4069-BCA8-324B4840869E}"/>
            </c:ext>
          </c:extLst>
        </c:ser>
        <c:ser>
          <c:idx val="3"/>
          <c:order val="3"/>
          <c:tx>
            <c:strRef>
              <c:f>'2017年8月份'!$E$5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'2017年8月份'!$E$6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F7-4069-BCA8-324B4840869E}"/>
            </c:ext>
          </c:extLst>
        </c:ser>
        <c:ser>
          <c:idx val="4"/>
          <c:order val="4"/>
          <c:tx>
            <c:strRef>
              <c:f>'2017年8月份'!$F$5</c:f>
              <c:strCache>
                <c:ptCount val="1"/>
                <c:pt idx="0">
                  <c:v>人主幼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'2017年8月份'!$F$6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F7-4069-BCA8-324B484086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7938688"/>
        <c:axId val="77940224"/>
      </c:barChart>
      <c:catAx>
        <c:axId val="7793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940224"/>
        <c:crosses val="autoZero"/>
        <c:auto val="1"/>
        <c:lblAlgn val="ctr"/>
        <c:lblOffset val="100"/>
        <c:noMultiLvlLbl val="0"/>
      </c:catAx>
      <c:valAx>
        <c:axId val="7794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793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'2017年9月份'!$B$5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'2017年9月份'!$B$6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A-44E2-A968-64D16E7E5C52}"/>
            </c:ext>
          </c:extLst>
        </c:ser>
        <c:ser>
          <c:idx val="1"/>
          <c:order val="1"/>
          <c:tx>
            <c:strRef>
              <c:f>'2017年9月份'!$C$5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'2017年9月份'!$C$6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A-44E2-A968-64D16E7E5C52}"/>
            </c:ext>
          </c:extLst>
        </c:ser>
        <c:ser>
          <c:idx val="2"/>
          <c:order val="2"/>
          <c:tx>
            <c:strRef>
              <c:f>'2017年9月份'!$D$5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'2017年9月份'!$D$6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A-44E2-A968-64D16E7E5C52}"/>
            </c:ext>
          </c:extLst>
        </c:ser>
        <c:ser>
          <c:idx val="3"/>
          <c:order val="3"/>
          <c:tx>
            <c:strRef>
              <c:f>'2017年9月份'!$E$5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'2017年9月份'!$E$6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A-44E2-A968-64D16E7E5C52}"/>
            </c:ext>
          </c:extLst>
        </c:ser>
        <c:ser>
          <c:idx val="4"/>
          <c:order val="4"/>
          <c:tx>
            <c:strRef>
              <c:f>'2017年9月份'!$F$5</c:f>
              <c:strCache>
                <c:ptCount val="1"/>
                <c:pt idx="0">
                  <c:v>人主幼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'2017年9月份'!$F$6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A-44E2-A968-64D16E7E5C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8302208"/>
        <c:axId val="78308096"/>
      </c:barChart>
      <c:catAx>
        <c:axId val="783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308096"/>
        <c:crosses val="autoZero"/>
        <c:auto val="1"/>
        <c:lblAlgn val="ctr"/>
        <c:lblOffset val="100"/>
        <c:noMultiLvlLbl val="0"/>
      </c:catAx>
      <c:valAx>
        <c:axId val="78308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8302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'2017年10月份'!$B$5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'2017年10月份'!$B$6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715-B80F-0117357365C0}"/>
            </c:ext>
          </c:extLst>
        </c:ser>
        <c:ser>
          <c:idx val="1"/>
          <c:order val="1"/>
          <c:tx>
            <c:strRef>
              <c:f>'2017年10月份'!$C$5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'2017年10月份'!$C$6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3-4715-B80F-0117357365C0}"/>
            </c:ext>
          </c:extLst>
        </c:ser>
        <c:ser>
          <c:idx val="2"/>
          <c:order val="2"/>
          <c:tx>
            <c:strRef>
              <c:f>'2017年10月份'!$D$5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'2017年10月份'!$D$6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3-4715-B80F-0117357365C0}"/>
            </c:ext>
          </c:extLst>
        </c:ser>
        <c:ser>
          <c:idx val="3"/>
          <c:order val="3"/>
          <c:tx>
            <c:strRef>
              <c:f>'2017年10月份'!$E$5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'2017年10月份'!$E$6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3-4715-B80F-0117357365C0}"/>
            </c:ext>
          </c:extLst>
        </c:ser>
        <c:ser>
          <c:idx val="4"/>
          <c:order val="4"/>
          <c:tx>
            <c:strRef>
              <c:f>'2017年10月份'!$F$5</c:f>
              <c:strCache>
                <c:ptCount val="1"/>
                <c:pt idx="0">
                  <c:v>人主幼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'2017年10月份'!$F$6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D3-4715-B80F-011735736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675328"/>
        <c:axId val="78127104"/>
      </c:barChart>
      <c:catAx>
        <c:axId val="766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127104"/>
        <c:crosses val="autoZero"/>
        <c:auto val="1"/>
        <c:lblAlgn val="ctr"/>
        <c:lblOffset val="100"/>
        <c:noMultiLvlLbl val="0"/>
      </c:catAx>
      <c:valAx>
        <c:axId val="7812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675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'2017年11月份'!$B$5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'2017年11月份'!$B$6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7-4776-BA44-4BC4BE5AB9D2}"/>
            </c:ext>
          </c:extLst>
        </c:ser>
        <c:ser>
          <c:idx val="1"/>
          <c:order val="1"/>
          <c:tx>
            <c:strRef>
              <c:f>'2017年11月份'!$C$5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'2017年11月份'!$C$6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7-4776-BA44-4BC4BE5AB9D2}"/>
            </c:ext>
          </c:extLst>
        </c:ser>
        <c:ser>
          <c:idx val="2"/>
          <c:order val="2"/>
          <c:tx>
            <c:strRef>
              <c:f>'2017年11月份'!$D$5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'2017年11月份'!$D$6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47-4776-BA44-4BC4BE5AB9D2}"/>
            </c:ext>
          </c:extLst>
        </c:ser>
        <c:ser>
          <c:idx val="3"/>
          <c:order val="3"/>
          <c:tx>
            <c:strRef>
              <c:f>'2017年11月份'!$E$5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'2017年11月份'!$E$6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47-4776-BA44-4BC4BE5AB9D2}"/>
            </c:ext>
          </c:extLst>
        </c:ser>
        <c:ser>
          <c:idx val="4"/>
          <c:order val="4"/>
          <c:tx>
            <c:strRef>
              <c:f>'2017年11月份'!$F$5</c:f>
              <c:strCache>
                <c:ptCount val="1"/>
                <c:pt idx="0">
                  <c:v>人主幼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'2017年11月份'!$F$6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47-4776-BA44-4BC4BE5AB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8616064"/>
        <c:axId val="78617600"/>
      </c:barChart>
      <c:catAx>
        <c:axId val="7861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617600"/>
        <c:crosses val="autoZero"/>
        <c:auto val="1"/>
        <c:lblAlgn val="ctr"/>
        <c:lblOffset val="100"/>
        <c:noMultiLvlLbl val="0"/>
      </c:catAx>
      <c:valAx>
        <c:axId val="786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8616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'2017年12月份'!$B$5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'2017年12月份'!$B$6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E-4504-B134-9F75C93CAD55}"/>
            </c:ext>
          </c:extLst>
        </c:ser>
        <c:ser>
          <c:idx val="1"/>
          <c:order val="1"/>
          <c:tx>
            <c:strRef>
              <c:f>'2017年12月份'!$C$5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'2017年12月份'!$C$6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E-4504-B134-9F75C93CAD55}"/>
            </c:ext>
          </c:extLst>
        </c:ser>
        <c:ser>
          <c:idx val="2"/>
          <c:order val="2"/>
          <c:tx>
            <c:strRef>
              <c:f>'2017年12月份'!$D$5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'2017年12月份'!$D$6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E-4504-B134-9F75C93CAD55}"/>
            </c:ext>
          </c:extLst>
        </c:ser>
        <c:ser>
          <c:idx val="3"/>
          <c:order val="3"/>
          <c:tx>
            <c:strRef>
              <c:f>'2017年12月份'!$E$5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'2017年12月份'!$E$6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E-4504-B134-9F75C93CAD55}"/>
            </c:ext>
          </c:extLst>
        </c:ser>
        <c:ser>
          <c:idx val="4"/>
          <c:order val="4"/>
          <c:tx>
            <c:strRef>
              <c:f>'2017年12月份'!$F$5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'2017年12月份'!$F$6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E-4504-B134-9F75C93CAD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8209792"/>
        <c:axId val="78211328"/>
      </c:barChart>
      <c:catAx>
        <c:axId val="782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211328"/>
        <c:crosses val="autoZero"/>
        <c:auto val="1"/>
        <c:lblAlgn val="ctr"/>
        <c:lblOffset val="100"/>
        <c:noMultiLvlLbl val="0"/>
      </c:catAx>
      <c:valAx>
        <c:axId val="7821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8209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b="1"/>
              <a:t>各處室每月</a:t>
            </a:r>
            <a:r>
              <a:rPr lang="zh-TW" altLang="en-US" b="1"/>
              <a:t>公文逾期件數</a:t>
            </a:r>
            <a:r>
              <a:rPr lang="zh-TW" b="1"/>
              <a:t>圖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公文處理績效總統計表!$A$8</c:f>
              <c:strCache>
                <c:ptCount val="1"/>
                <c:pt idx="0">
                  <c:v>教務處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公文處理績效總統計表!$B$8:$M$8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1-49B8-8E08-E12EB913165E}"/>
            </c:ext>
          </c:extLst>
        </c:ser>
        <c:ser>
          <c:idx val="1"/>
          <c:order val="1"/>
          <c:tx>
            <c:strRef>
              <c:f>公文處理績效總統計表!$A$9</c:f>
              <c:strCache>
                <c:ptCount val="1"/>
                <c:pt idx="0">
                  <c:v>學務處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公文處理績效總統計表!$B$9:$M$9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1-49B8-8E08-E12EB913165E}"/>
            </c:ext>
          </c:extLst>
        </c:ser>
        <c:ser>
          <c:idx val="2"/>
          <c:order val="2"/>
          <c:tx>
            <c:strRef>
              <c:f>公文處理績效總統計表!$A$10</c:f>
              <c:strCache>
                <c:ptCount val="1"/>
                <c:pt idx="0">
                  <c:v>總務處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公文處理績效總統計表!$B$10:$M$10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91-49B8-8E08-E12EB913165E}"/>
            </c:ext>
          </c:extLst>
        </c:ser>
        <c:ser>
          <c:idx val="3"/>
          <c:order val="3"/>
          <c:tx>
            <c:strRef>
              <c:f>公文處理績效總統計表!$A$11</c:f>
              <c:strCache>
                <c:ptCount val="1"/>
                <c:pt idx="0">
                  <c:v>輔導處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公文處理績效總統計表!$B$11:$M$11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91-49B8-8E08-E12EB913165E}"/>
            </c:ext>
          </c:extLst>
        </c:ser>
        <c:ser>
          <c:idx val="4"/>
          <c:order val="4"/>
          <c:tx>
            <c:strRef>
              <c:f>公文處理績效總統計表!$A$12</c:f>
              <c:strCache>
                <c:ptCount val="1"/>
                <c:pt idx="0">
                  <c:v>人主幼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公文處理績效總統計表!$B$12:$M$12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91-49B8-8E08-E12EB91316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804032"/>
        <c:axId val="73822208"/>
      </c:barChart>
      <c:catAx>
        <c:axId val="7380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3822208"/>
        <c:crosses val="autoZero"/>
        <c:auto val="1"/>
        <c:lblAlgn val="ctr"/>
        <c:lblOffset val="100"/>
        <c:noMultiLvlLbl val="0"/>
      </c:catAx>
      <c:valAx>
        <c:axId val="738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3804032"/>
        <c:crosses val="autoZero"/>
        <c:crossBetween val="between"/>
      </c:valAx>
      <c:spPr>
        <a:noFill/>
        <a:ln w="25400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'2017年1月份'!$B$5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'2017年1月份'!$B$6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D-4CC0-BAF4-334B340D6878}"/>
            </c:ext>
          </c:extLst>
        </c:ser>
        <c:ser>
          <c:idx val="1"/>
          <c:order val="1"/>
          <c:tx>
            <c:strRef>
              <c:f>'2017年1月份'!$C$5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'2017年1月份'!$C$6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D-4CC0-BAF4-334B340D6878}"/>
            </c:ext>
          </c:extLst>
        </c:ser>
        <c:ser>
          <c:idx val="2"/>
          <c:order val="2"/>
          <c:tx>
            <c:strRef>
              <c:f>'2017年1月份'!$D$5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'2017年1月份'!$D$6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D-4CC0-BAF4-334B340D6878}"/>
            </c:ext>
          </c:extLst>
        </c:ser>
        <c:ser>
          <c:idx val="3"/>
          <c:order val="3"/>
          <c:tx>
            <c:strRef>
              <c:f>'2017年1月份'!$E$5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'2017年1月份'!$E$6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D-4CC0-BAF4-334B340D6878}"/>
            </c:ext>
          </c:extLst>
        </c:ser>
        <c:ser>
          <c:idx val="4"/>
          <c:order val="4"/>
          <c:tx>
            <c:strRef>
              <c:f>'2017年1月份'!$F$5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'2017年1月份'!$F$6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D-4CC0-BAF4-334B340D68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261248"/>
        <c:axId val="76262784"/>
      </c:barChart>
      <c:catAx>
        <c:axId val="762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262784"/>
        <c:crosses val="autoZero"/>
        <c:auto val="1"/>
        <c:lblAlgn val="ctr"/>
        <c:lblOffset val="100"/>
        <c:noMultiLvlLbl val="0"/>
      </c:catAx>
      <c:valAx>
        <c:axId val="7626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261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'2017年2月份'!$B$5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'2017年2月份'!$B$6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0-403A-921C-45B8FC1DE501}"/>
            </c:ext>
          </c:extLst>
        </c:ser>
        <c:ser>
          <c:idx val="1"/>
          <c:order val="1"/>
          <c:tx>
            <c:strRef>
              <c:f>'2017年2月份'!$C$5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'2017年2月份'!$C$6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0-403A-921C-45B8FC1DE501}"/>
            </c:ext>
          </c:extLst>
        </c:ser>
        <c:ser>
          <c:idx val="2"/>
          <c:order val="2"/>
          <c:tx>
            <c:strRef>
              <c:f>'2017年2月份'!$D$5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'2017年2月份'!$D$6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0-403A-921C-45B8FC1DE501}"/>
            </c:ext>
          </c:extLst>
        </c:ser>
        <c:ser>
          <c:idx val="3"/>
          <c:order val="3"/>
          <c:tx>
            <c:strRef>
              <c:f>'2017年2月份'!$E$5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'2017年2月份'!$E$6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0-403A-921C-45B8FC1DE501}"/>
            </c:ext>
          </c:extLst>
        </c:ser>
        <c:ser>
          <c:idx val="4"/>
          <c:order val="4"/>
          <c:tx>
            <c:strRef>
              <c:f>'2017年2月份'!$F$5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'2017年2月份'!$F$6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70-403A-921C-45B8FC1DE5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006528"/>
        <c:axId val="76008064"/>
      </c:barChart>
      <c:catAx>
        <c:axId val="760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008064"/>
        <c:crosses val="autoZero"/>
        <c:auto val="1"/>
        <c:lblAlgn val="ctr"/>
        <c:lblOffset val="100"/>
        <c:noMultiLvlLbl val="0"/>
      </c:catAx>
      <c:valAx>
        <c:axId val="76008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006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'2017年3月份'!$B$5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'2017年3月份'!$B$6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5-4306-A8BE-4D52B06BE484}"/>
            </c:ext>
          </c:extLst>
        </c:ser>
        <c:ser>
          <c:idx val="1"/>
          <c:order val="1"/>
          <c:tx>
            <c:strRef>
              <c:f>'2017年3月份'!$C$5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'2017年3月份'!$C$6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5-4306-A8BE-4D52B06BE484}"/>
            </c:ext>
          </c:extLst>
        </c:ser>
        <c:ser>
          <c:idx val="2"/>
          <c:order val="2"/>
          <c:tx>
            <c:strRef>
              <c:f>'2017年3月份'!$D$5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'2017年3月份'!$D$6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5-4306-A8BE-4D52B06BE484}"/>
            </c:ext>
          </c:extLst>
        </c:ser>
        <c:ser>
          <c:idx val="3"/>
          <c:order val="3"/>
          <c:tx>
            <c:strRef>
              <c:f>'2017年3月份'!$E$5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'2017年3月份'!$E$6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C5-4306-A8BE-4D52B06BE484}"/>
            </c:ext>
          </c:extLst>
        </c:ser>
        <c:ser>
          <c:idx val="4"/>
          <c:order val="4"/>
          <c:tx>
            <c:strRef>
              <c:f>'2017年3月份'!$F$5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'2017年3月份'!$F$6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5-4306-A8BE-4D52B06BE4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163328"/>
        <c:axId val="76185600"/>
      </c:barChart>
      <c:catAx>
        <c:axId val="761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185600"/>
        <c:crosses val="autoZero"/>
        <c:auto val="1"/>
        <c:lblAlgn val="ctr"/>
        <c:lblOffset val="100"/>
        <c:noMultiLvlLbl val="0"/>
      </c:catAx>
      <c:valAx>
        <c:axId val="7618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163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'2017年4月份'!$B$5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'2017年4月份'!$B$6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1-4488-ADDC-B51259FC5E40}"/>
            </c:ext>
          </c:extLst>
        </c:ser>
        <c:ser>
          <c:idx val="1"/>
          <c:order val="1"/>
          <c:tx>
            <c:strRef>
              <c:f>'2017年4月份'!$C$5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'2017年4月份'!$C$6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1-4488-ADDC-B51259FC5E40}"/>
            </c:ext>
          </c:extLst>
        </c:ser>
        <c:ser>
          <c:idx val="2"/>
          <c:order val="2"/>
          <c:tx>
            <c:strRef>
              <c:f>'2017年4月份'!$D$5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'2017年4月份'!$D$6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1-4488-ADDC-B51259FC5E40}"/>
            </c:ext>
          </c:extLst>
        </c:ser>
        <c:ser>
          <c:idx val="3"/>
          <c:order val="3"/>
          <c:tx>
            <c:strRef>
              <c:f>'2017年4月份'!$E$5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'2017年4月份'!$E$6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1-4488-ADDC-B51259FC5E40}"/>
            </c:ext>
          </c:extLst>
        </c:ser>
        <c:ser>
          <c:idx val="4"/>
          <c:order val="4"/>
          <c:tx>
            <c:strRef>
              <c:f>'2017年4月份'!$F$5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'2017年4月份'!$F$6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11-4488-ADDC-B51259FC5E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371072"/>
        <c:axId val="76372608"/>
      </c:barChart>
      <c:catAx>
        <c:axId val="7637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372608"/>
        <c:crosses val="autoZero"/>
        <c:auto val="1"/>
        <c:lblAlgn val="ctr"/>
        <c:lblOffset val="100"/>
        <c:noMultiLvlLbl val="0"/>
      </c:catAx>
      <c:valAx>
        <c:axId val="7637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371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'2017年5月份'!$B$5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'2017年5月份'!$B$6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3-4953-83DA-52E3E2773B55}"/>
            </c:ext>
          </c:extLst>
        </c:ser>
        <c:ser>
          <c:idx val="1"/>
          <c:order val="1"/>
          <c:tx>
            <c:strRef>
              <c:f>'2017年5月份'!$C$5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'2017年5月份'!$C$6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3-4953-83DA-52E3E2773B55}"/>
            </c:ext>
          </c:extLst>
        </c:ser>
        <c:ser>
          <c:idx val="2"/>
          <c:order val="2"/>
          <c:tx>
            <c:strRef>
              <c:f>'2017年5月份'!$D$5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'2017年5月份'!$D$6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3-4953-83DA-52E3E2773B55}"/>
            </c:ext>
          </c:extLst>
        </c:ser>
        <c:ser>
          <c:idx val="3"/>
          <c:order val="3"/>
          <c:tx>
            <c:strRef>
              <c:f>'2017年5月份'!$E$5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'2017年5月份'!$E$6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3-4953-83DA-52E3E2773B55}"/>
            </c:ext>
          </c:extLst>
        </c:ser>
        <c:ser>
          <c:idx val="4"/>
          <c:order val="4"/>
          <c:tx>
            <c:strRef>
              <c:f>'2017年5月份'!$F$5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'2017年5月份'!$F$6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3-4953-83DA-52E3E2773B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468608"/>
        <c:axId val="76470144"/>
      </c:barChart>
      <c:catAx>
        <c:axId val="764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470144"/>
        <c:crosses val="autoZero"/>
        <c:auto val="1"/>
        <c:lblAlgn val="ctr"/>
        <c:lblOffset val="100"/>
        <c:noMultiLvlLbl val="0"/>
      </c:catAx>
      <c:valAx>
        <c:axId val="7647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468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'2017年6月份'!$B$5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'2017年6月份'!$B$6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D-4F90-9660-31107558C8EC}"/>
            </c:ext>
          </c:extLst>
        </c:ser>
        <c:ser>
          <c:idx val="1"/>
          <c:order val="1"/>
          <c:tx>
            <c:strRef>
              <c:f>'2017年6月份'!$C$5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'2017年6月份'!$C$6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D-4F90-9660-31107558C8EC}"/>
            </c:ext>
          </c:extLst>
        </c:ser>
        <c:ser>
          <c:idx val="2"/>
          <c:order val="2"/>
          <c:tx>
            <c:strRef>
              <c:f>'2017年6月份'!$D$5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'2017年6月份'!$D$6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D-4F90-9660-31107558C8EC}"/>
            </c:ext>
          </c:extLst>
        </c:ser>
        <c:ser>
          <c:idx val="3"/>
          <c:order val="3"/>
          <c:tx>
            <c:strRef>
              <c:f>'2017年6月份'!$E$5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'2017年6月份'!$E$6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6D-4F90-9660-31107558C8EC}"/>
            </c:ext>
          </c:extLst>
        </c:ser>
        <c:ser>
          <c:idx val="4"/>
          <c:order val="4"/>
          <c:tx>
            <c:strRef>
              <c:f>'2017年6月份'!$F$5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'2017年6月份'!$F$6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6D-4F90-9660-31107558C8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523392"/>
        <c:axId val="76524928"/>
      </c:barChart>
      <c:catAx>
        <c:axId val="765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524928"/>
        <c:crosses val="autoZero"/>
        <c:auto val="1"/>
        <c:lblAlgn val="ctr"/>
        <c:lblOffset val="100"/>
        <c:noMultiLvlLbl val="0"/>
      </c:catAx>
      <c:valAx>
        <c:axId val="7652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523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'2017年7月份'!$B$5</c:f>
              <c:strCache>
                <c:ptCount val="1"/>
                <c:pt idx="0">
                  <c:v>教務處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'2017年7月份'!$B$6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8-40BD-89A6-F8E5B2B5D1E4}"/>
            </c:ext>
          </c:extLst>
        </c:ser>
        <c:ser>
          <c:idx val="1"/>
          <c:order val="1"/>
          <c:tx>
            <c:strRef>
              <c:f>'2017年7月份'!$C$5</c:f>
              <c:strCache>
                <c:ptCount val="1"/>
                <c:pt idx="0">
                  <c:v>學務處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'2017年7月份'!$C$6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8-40BD-89A6-F8E5B2B5D1E4}"/>
            </c:ext>
          </c:extLst>
        </c:ser>
        <c:ser>
          <c:idx val="2"/>
          <c:order val="2"/>
          <c:tx>
            <c:strRef>
              <c:f>'2017年7月份'!$D$5</c:f>
              <c:strCache>
                <c:ptCount val="1"/>
                <c:pt idx="0">
                  <c:v>總務處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'2017年7月份'!$D$6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8-40BD-89A6-F8E5B2B5D1E4}"/>
            </c:ext>
          </c:extLst>
        </c:ser>
        <c:ser>
          <c:idx val="3"/>
          <c:order val="3"/>
          <c:tx>
            <c:strRef>
              <c:f>'2017年7月份'!$E$5</c:f>
              <c:strCache>
                <c:ptCount val="1"/>
                <c:pt idx="0">
                  <c:v>輔導處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'2017年7月份'!$E$6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8-40BD-89A6-F8E5B2B5D1E4}"/>
            </c:ext>
          </c:extLst>
        </c:ser>
        <c:ser>
          <c:idx val="4"/>
          <c:order val="4"/>
          <c:tx>
            <c:strRef>
              <c:f>'2017年7月份'!$F$5</c:f>
              <c:strCache>
                <c:ptCount val="1"/>
                <c:pt idx="0">
                  <c:v>人事主計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'2017年7月份'!$F$6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58-40BD-89A6-F8E5B2B5D1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7878016"/>
        <c:axId val="77879552"/>
      </c:barChart>
      <c:catAx>
        <c:axId val="7787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879552"/>
        <c:crosses val="autoZero"/>
        <c:auto val="1"/>
        <c:lblAlgn val="ctr"/>
        <c:lblOffset val="100"/>
        <c:noMultiLvlLbl val="0"/>
      </c:catAx>
      <c:valAx>
        <c:axId val="7787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7878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</xdr:row>
      <xdr:rowOff>57151</xdr:rowOff>
    </xdr:from>
    <xdr:to>
      <xdr:col>14</xdr:col>
      <xdr:colOff>0</xdr:colOff>
      <xdr:row>4</xdr:row>
      <xdr:rowOff>2857501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90487</xdr:colOff>
      <xdr:row>13</xdr:row>
      <xdr:rowOff>95250</xdr:rowOff>
    </xdr:from>
    <xdr:to>
      <xdr:col>13</xdr:col>
      <xdr:colOff>676275</xdr:colOff>
      <xdr:row>30</xdr:row>
      <xdr:rowOff>9525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</xdr:row>
      <xdr:rowOff>38100</xdr:rowOff>
    </xdr:from>
    <xdr:to>
      <xdr:col>5</xdr:col>
      <xdr:colOff>676275</xdr:colOff>
      <xdr:row>6</xdr:row>
      <xdr:rowOff>1981200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6</xdr:row>
      <xdr:rowOff>19050</xdr:rowOff>
    </xdr:from>
    <xdr:to>
      <xdr:col>5</xdr:col>
      <xdr:colOff>495300</xdr:colOff>
      <xdr:row>6</xdr:row>
      <xdr:rowOff>1962150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6</xdr:row>
      <xdr:rowOff>19050</xdr:rowOff>
    </xdr:from>
    <xdr:to>
      <xdr:col>5</xdr:col>
      <xdr:colOff>495300</xdr:colOff>
      <xdr:row>6</xdr:row>
      <xdr:rowOff>1962150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6</xdr:row>
      <xdr:rowOff>19050</xdr:rowOff>
    </xdr:from>
    <xdr:to>
      <xdr:col>5</xdr:col>
      <xdr:colOff>495300</xdr:colOff>
      <xdr:row>6</xdr:row>
      <xdr:rowOff>1962150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0</xdr:rowOff>
    </xdr:from>
    <xdr:to>
      <xdr:col>5</xdr:col>
      <xdr:colOff>676275</xdr:colOff>
      <xdr:row>6</xdr:row>
      <xdr:rowOff>1981199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5" zoomScaleNormal="85" workbookViewId="0">
      <selection activeCell="O17" sqref="O17"/>
    </sheetView>
  </sheetViews>
  <sheetFormatPr defaultRowHeight="16.5" x14ac:dyDescent="0.25"/>
  <cols>
    <col min="1" max="1" width="15.875" customWidth="1"/>
    <col min="2" max="2" width="8.375" customWidth="1"/>
    <col min="3" max="5" width="8" customWidth="1"/>
    <col min="6" max="7" width="7.875" customWidth="1"/>
    <col min="8" max="8" width="7.625" customWidth="1"/>
    <col min="9" max="9" width="7.75" customWidth="1"/>
    <col min="10" max="10" width="7.625" customWidth="1"/>
    <col min="11" max="11" width="7.375" customWidth="1"/>
    <col min="12" max="12" width="7.5" customWidth="1"/>
    <col min="13" max="13" width="7.125" customWidth="1"/>
  </cols>
  <sheetData>
    <row r="1" spans="1:14" ht="35.25" customHeight="1" x14ac:dyDescent="0.25">
      <c r="A1" s="28" t="s">
        <v>81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</row>
    <row r="2" spans="1:14" ht="26.25" customHeight="1" x14ac:dyDescent="0.25"/>
    <row r="3" spans="1:14" ht="33" customHeight="1" x14ac:dyDescent="0.25">
      <c r="A3" s="23" t="s">
        <v>83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27</v>
      </c>
      <c r="H3" s="17" t="s">
        <v>28</v>
      </c>
      <c r="I3" s="17" t="s">
        <v>29</v>
      </c>
      <c r="J3" s="17" t="s">
        <v>30</v>
      </c>
      <c r="K3" s="17" t="s">
        <v>31</v>
      </c>
      <c r="L3" s="17" t="s">
        <v>32</v>
      </c>
      <c r="M3" s="18" t="s">
        <v>33</v>
      </c>
      <c r="N3" s="18" t="s">
        <v>80</v>
      </c>
    </row>
    <row r="4" spans="1:14" ht="29.25" customHeight="1" x14ac:dyDescent="0.25">
      <c r="B4" s="1">
        <f t="shared" ref="B4:M4" si="0">SUM(B8:B12)</f>
        <v>2</v>
      </c>
      <c r="C4" s="1">
        <f t="shared" si="0"/>
        <v>0</v>
      </c>
      <c r="D4" s="1">
        <f t="shared" si="0"/>
        <v>1</v>
      </c>
      <c r="E4" s="1">
        <f t="shared" si="0"/>
        <v>0</v>
      </c>
      <c r="F4" s="1">
        <f t="shared" si="0"/>
        <v>1</v>
      </c>
      <c r="G4" s="1">
        <f t="shared" si="0"/>
        <v>2</v>
      </c>
      <c r="H4" s="1">
        <f t="shared" si="0"/>
        <v>4</v>
      </c>
      <c r="I4" s="1">
        <f t="shared" si="0"/>
        <v>2</v>
      </c>
      <c r="J4" s="1">
        <f t="shared" si="0"/>
        <v>0</v>
      </c>
      <c r="K4" s="1">
        <f t="shared" si="0"/>
        <v>2</v>
      </c>
      <c r="L4" s="1">
        <f t="shared" si="0"/>
        <v>0</v>
      </c>
      <c r="M4" s="1">
        <f t="shared" si="0"/>
        <v>0</v>
      </c>
      <c r="N4" s="1">
        <f>SUM(B4:M4)</f>
        <v>14</v>
      </c>
    </row>
    <row r="5" spans="1:14" ht="250.5" customHeight="1" x14ac:dyDescent="0.25"/>
    <row r="6" spans="1:14" ht="18.75" customHeight="1" x14ac:dyDescent="0.25"/>
    <row r="7" spans="1:14" ht="42" customHeight="1" x14ac:dyDescent="0.25">
      <c r="A7" s="24" t="s">
        <v>82</v>
      </c>
      <c r="B7" s="17" t="s">
        <v>36</v>
      </c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17" t="s">
        <v>32</v>
      </c>
      <c r="M7" s="18" t="s">
        <v>33</v>
      </c>
      <c r="N7" s="18" t="s">
        <v>80</v>
      </c>
    </row>
    <row r="8" spans="1:14" x14ac:dyDescent="0.25">
      <c r="A8" s="19" t="s">
        <v>37</v>
      </c>
      <c r="B8" s="1">
        <f>SUM('2017年1月份'!B6)</f>
        <v>0</v>
      </c>
      <c r="C8" s="1">
        <f>SUM('2017年2月份'!B6)</f>
        <v>0</v>
      </c>
      <c r="D8" s="25">
        <f>SUM('2017年3月份'!B6)</f>
        <v>1</v>
      </c>
      <c r="E8" s="1">
        <f>SUM('2017年4月份'!B6)</f>
        <v>0</v>
      </c>
      <c r="F8" s="25">
        <f>SUM('2017年5月份'!B6)</f>
        <v>1</v>
      </c>
      <c r="G8" s="25">
        <f>SUM('2017年6月份'!B6)</f>
        <v>1</v>
      </c>
      <c r="H8" s="25">
        <f>SUM('2017年7月份'!B6)</f>
        <v>2</v>
      </c>
      <c r="I8" s="25">
        <f>SUM('2017年8月份'!B6)</f>
        <v>1</v>
      </c>
      <c r="J8" s="1">
        <f>SUM('2017年9月份'!B6)</f>
        <v>0</v>
      </c>
      <c r="K8" s="1">
        <f>SUM('2017年10月份'!B6)</f>
        <v>0</v>
      </c>
      <c r="L8" s="1">
        <f>SUM('2017年11月份'!B6)</f>
        <v>0</v>
      </c>
      <c r="M8" s="1">
        <f>SUM('2017年12月份'!B6)</f>
        <v>0</v>
      </c>
      <c r="N8" s="26">
        <f>SUM(B8:M8)</f>
        <v>6</v>
      </c>
    </row>
    <row r="9" spans="1:14" x14ac:dyDescent="0.25">
      <c r="A9" s="19" t="s">
        <v>38</v>
      </c>
      <c r="B9" s="1">
        <f>SUM('2017年1月份'!C6)</f>
        <v>0</v>
      </c>
      <c r="C9" s="1">
        <f>SUM('2017年2月份'!C6)</f>
        <v>0</v>
      </c>
      <c r="D9" s="1">
        <f>SUM('2017年3月份'!C6)</f>
        <v>0</v>
      </c>
      <c r="E9" s="1">
        <f>SUM('2017年4月份'!C6)</f>
        <v>0</v>
      </c>
      <c r="F9" s="1">
        <f>SUM('2017年5月份'!C6)</f>
        <v>0</v>
      </c>
      <c r="G9" s="1">
        <f>SUM('2017年6月份'!C6)</f>
        <v>0</v>
      </c>
      <c r="H9" s="25">
        <f>SUM('2017年7月份'!C6)</f>
        <v>1</v>
      </c>
      <c r="I9" s="1">
        <f>SUM('2017年8月份'!C6)</f>
        <v>0</v>
      </c>
      <c r="J9" s="1">
        <f>SUM('2017年9月份'!C6)</f>
        <v>0</v>
      </c>
      <c r="K9" s="25">
        <f>SUM('2017年10月份'!C6)</f>
        <v>1</v>
      </c>
      <c r="L9" s="1">
        <f>SUM('2017年11月份'!C6)</f>
        <v>0</v>
      </c>
      <c r="M9" s="1">
        <f>SUM('2017年12月份'!C6)</f>
        <v>0</v>
      </c>
      <c r="N9" s="26">
        <f t="shared" ref="N9:N12" si="1">SUM(B9:M9)</f>
        <v>2</v>
      </c>
    </row>
    <row r="10" spans="1:14" x14ac:dyDescent="0.25">
      <c r="A10" s="19" t="s">
        <v>39</v>
      </c>
      <c r="B10" s="1">
        <f>SUM('2017年1月份'!D6)</f>
        <v>0</v>
      </c>
      <c r="C10" s="1">
        <f>SUM('2017年2月份'!D6)</f>
        <v>0</v>
      </c>
      <c r="D10" s="1">
        <f>SUM('2017年3月份'!D6)</f>
        <v>0</v>
      </c>
      <c r="E10" s="1">
        <f>SUM('2017年4月份'!D6)</f>
        <v>0</v>
      </c>
      <c r="F10" s="1">
        <f>SUM('2017年5月份'!D6)</f>
        <v>0</v>
      </c>
      <c r="G10" s="25">
        <f>SUM('2017年6月份'!D6)</f>
        <v>1</v>
      </c>
      <c r="H10" s="1">
        <f>SUM('2017年7月份'!D6)</f>
        <v>0</v>
      </c>
      <c r="I10" s="1">
        <f>SUM('2017年8月份'!D6)</f>
        <v>0</v>
      </c>
      <c r="J10" s="1">
        <f>SUM('2017年9月份'!D6)</f>
        <v>0</v>
      </c>
      <c r="K10" s="1">
        <f>SUM('2017年10月份'!D6)</f>
        <v>0</v>
      </c>
      <c r="L10" s="1">
        <f>SUM('2017年11月份'!D6)</f>
        <v>0</v>
      </c>
      <c r="M10" s="1">
        <f>SUM('2017年12月份'!D6)</f>
        <v>0</v>
      </c>
      <c r="N10" s="26">
        <f t="shared" si="1"/>
        <v>1</v>
      </c>
    </row>
    <row r="11" spans="1:14" x14ac:dyDescent="0.25">
      <c r="A11" s="19" t="s">
        <v>40</v>
      </c>
      <c r="B11" s="25">
        <f>SUM('2017年1月份'!E6)</f>
        <v>1</v>
      </c>
      <c r="C11" s="1">
        <f>SUM('2017年2月份'!E6)</f>
        <v>0</v>
      </c>
      <c r="D11" s="1">
        <f>SUM('2017年3月份'!E6)</f>
        <v>0</v>
      </c>
      <c r="E11" s="1">
        <f>SUM('2017年4月份'!E6)</f>
        <v>0</v>
      </c>
      <c r="F11" s="1">
        <f>SUM('2017年5月份'!E6)</f>
        <v>0</v>
      </c>
      <c r="G11" s="1">
        <f>SUM('2017年6月份'!E6)</f>
        <v>0</v>
      </c>
      <c r="H11" s="1">
        <f>SUM('2017年7月份'!E6)</f>
        <v>0</v>
      </c>
      <c r="I11" s="25">
        <f>SUM('2017年8月份'!E6)</f>
        <v>1</v>
      </c>
      <c r="J11" s="1">
        <f>SUM('2017年9月份'!E6)</f>
        <v>0</v>
      </c>
      <c r="K11" s="25">
        <f>SUM('2017年10月份'!E6)</f>
        <v>1</v>
      </c>
      <c r="L11" s="1">
        <f>SUM('2017年11月份'!E6)</f>
        <v>0</v>
      </c>
      <c r="M11" s="1">
        <f>SUM('2017年12月份'!E6)</f>
        <v>0</v>
      </c>
      <c r="N11" s="26">
        <f t="shared" si="1"/>
        <v>3</v>
      </c>
    </row>
    <row r="12" spans="1:14" x14ac:dyDescent="0.25">
      <c r="A12" s="19" t="s">
        <v>44</v>
      </c>
      <c r="B12" s="25">
        <f>SUM('2017年1月份'!F6)</f>
        <v>1</v>
      </c>
      <c r="C12" s="1">
        <f>SUM('2017年2月份'!F6)</f>
        <v>0</v>
      </c>
      <c r="D12" s="1">
        <f>SUM('2017年3月份'!F6)</f>
        <v>0</v>
      </c>
      <c r="E12" s="1">
        <f>SUM('2017年4月份'!F6)</f>
        <v>0</v>
      </c>
      <c r="F12" s="1">
        <f>SUM('2017年5月份'!F6)</f>
        <v>0</v>
      </c>
      <c r="G12" s="1">
        <f>SUM('2017年6月份'!F6)</f>
        <v>0</v>
      </c>
      <c r="H12" s="25">
        <f>SUM('2017年7月份'!F6)</f>
        <v>1</v>
      </c>
      <c r="I12" s="1">
        <f>SUM('2017年8月份'!F6)</f>
        <v>0</v>
      </c>
      <c r="J12" s="1">
        <f>SUM('2017年9月份'!F6)</f>
        <v>0</v>
      </c>
      <c r="K12" s="1">
        <f>SUM('2017年10月份'!F6)</f>
        <v>0</v>
      </c>
      <c r="L12" s="1">
        <f>SUM('2017年11月份'!F6)</f>
        <v>0</v>
      </c>
      <c r="M12" s="1">
        <f>SUM('2017年12月份'!F6)</f>
        <v>0</v>
      </c>
      <c r="N12" s="26">
        <f t="shared" si="1"/>
        <v>2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B31" sqref="B9:B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62</v>
      </c>
      <c r="B1" s="32"/>
      <c r="C1" s="32"/>
      <c r="D1" s="32"/>
      <c r="E1" s="32"/>
      <c r="F1" s="32"/>
    </row>
    <row r="3" spans="1:6" ht="33.75" customHeight="1" x14ac:dyDescent="0.25">
      <c r="A3" s="13" t="s">
        <v>21</v>
      </c>
      <c r="B3" s="35">
        <f>SUM(B6:F6)</f>
        <v>0</v>
      </c>
      <c r="C3" s="36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42</v>
      </c>
    </row>
    <row r="6" spans="1:6" ht="37.5" customHeight="1" x14ac:dyDescent="0.25">
      <c r="A6" s="14"/>
      <c r="B6" s="15">
        <f>SUM(C9:C14)</f>
        <v>0</v>
      </c>
      <c r="C6" s="15">
        <f>SUM(C15:C19)</f>
        <v>0</v>
      </c>
      <c r="D6" s="15">
        <f>SUM(C20:C24)</f>
        <v>0</v>
      </c>
      <c r="E6" s="15">
        <f>SUM(C25:C28)</f>
        <v>0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84</v>
      </c>
      <c r="C9" s="4">
        <v>0</v>
      </c>
      <c r="D9" s="1"/>
      <c r="E9" s="1"/>
      <c r="F9" s="1"/>
    </row>
    <row r="10" spans="1:6" x14ac:dyDescent="0.25">
      <c r="A10" s="1"/>
      <c r="B10" s="4" t="s">
        <v>48</v>
      </c>
      <c r="C10" s="4">
        <v>0</v>
      </c>
      <c r="D10" s="1"/>
      <c r="E10" s="1"/>
      <c r="F10" s="1"/>
    </row>
    <row r="11" spans="1:6" x14ac:dyDescent="0.25">
      <c r="A11" s="1"/>
      <c r="B11" s="4" t="s">
        <v>85</v>
      </c>
      <c r="C11" s="4">
        <v>0</v>
      </c>
      <c r="D11" s="1"/>
      <c r="E11" s="1"/>
      <c r="F11" s="1"/>
    </row>
    <row r="12" spans="1:6" x14ac:dyDescent="0.25">
      <c r="A12" s="1"/>
      <c r="B12" s="4" t="s">
        <v>49</v>
      </c>
      <c r="C12" s="4">
        <v>0</v>
      </c>
      <c r="D12" s="1"/>
      <c r="E12" s="1"/>
      <c r="F12" s="1"/>
    </row>
    <row r="13" spans="1:6" x14ac:dyDescent="0.25">
      <c r="A13" s="1"/>
      <c r="B13" s="4" t="s">
        <v>86</v>
      </c>
      <c r="C13" s="4">
        <v>0</v>
      </c>
      <c r="D13" s="1"/>
      <c r="E13" s="1"/>
      <c r="F13" s="1"/>
    </row>
    <row r="14" spans="1:6" x14ac:dyDescent="0.25">
      <c r="A14" s="1"/>
      <c r="B14" s="4" t="s">
        <v>78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87</v>
      </c>
      <c r="C15" s="6">
        <v>0</v>
      </c>
      <c r="D15" s="1"/>
      <c r="E15" s="1"/>
      <c r="F15" s="1"/>
    </row>
    <row r="16" spans="1:6" x14ac:dyDescent="0.25">
      <c r="A16" s="1"/>
      <c r="B16" s="6" t="s">
        <v>88</v>
      </c>
      <c r="C16" s="6">
        <v>0</v>
      </c>
      <c r="D16" s="1"/>
      <c r="E16" s="1"/>
      <c r="F16" s="1"/>
    </row>
    <row r="17" spans="1:6" x14ac:dyDescent="0.25">
      <c r="A17" s="1"/>
      <c r="B17" s="6" t="s">
        <v>60</v>
      </c>
      <c r="C17" s="6">
        <v>0</v>
      </c>
      <c r="D17" s="1"/>
      <c r="E17" s="1"/>
      <c r="F17" s="1"/>
    </row>
    <row r="18" spans="1:6" x14ac:dyDescent="0.25">
      <c r="A18" s="1"/>
      <c r="B18" s="6" t="s">
        <v>89</v>
      </c>
      <c r="C18" s="6">
        <v>0</v>
      </c>
      <c r="D18" s="1"/>
      <c r="E18" s="1"/>
      <c r="F18" s="1"/>
    </row>
    <row r="19" spans="1:6" x14ac:dyDescent="0.25">
      <c r="A19" s="1"/>
      <c r="B19" s="6" t="s">
        <v>90</v>
      </c>
      <c r="C19" s="6">
        <v>0</v>
      </c>
      <c r="D19" s="1"/>
      <c r="E19" s="1"/>
      <c r="F19" s="1"/>
    </row>
    <row r="20" spans="1:6" x14ac:dyDescent="0.25">
      <c r="A20" s="7" t="s">
        <v>10</v>
      </c>
      <c r="B20" s="8" t="s">
        <v>91</v>
      </c>
      <c r="C20" s="8">
        <v>0</v>
      </c>
      <c r="D20" s="1"/>
      <c r="E20" s="1"/>
      <c r="F20" s="1"/>
    </row>
    <row r="21" spans="1:6" x14ac:dyDescent="0.25">
      <c r="A21" s="1"/>
      <c r="B21" s="8" t="s">
        <v>92</v>
      </c>
      <c r="C21" s="8">
        <v>0</v>
      </c>
      <c r="D21" s="1"/>
      <c r="E21" s="1"/>
      <c r="F21" s="1"/>
    </row>
    <row r="22" spans="1:6" x14ac:dyDescent="0.25">
      <c r="A22" s="1"/>
      <c r="B22" s="8" t="s">
        <v>93</v>
      </c>
      <c r="C22" s="8">
        <v>0</v>
      </c>
      <c r="D22" s="1"/>
      <c r="E22" s="1"/>
      <c r="F22" s="1"/>
    </row>
    <row r="23" spans="1:6" x14ac:dyDescent="0.25">
      <c r="A23" s="1"/>
      <c r="B23" s="8" t="s">
        <v>46</v>
      </c>
      <c r="C23" s="8">
        <v>0</v>
      </c>
      <c r="D23" s="1"/>
      <c r="E23" s="1"/>
      <c r="F23" s="1"/>
    </row>
    <row r="24" spans="1:6" x14ac:dyDescent="0.25">
      <c r="A24" s="1"/>
      <c r="B24" s="8" t="s">
        <v>57</v>
      </c>
      <c r="C24" s="8">
        <v>0</v>
      </c>
      <c r="D24" s="1"/>
      <c r="E24" s="1"/>
      <c r="F24" s="1"/>
    </row>
    <row r="25" spans="1:6" x14ac:dyDescent="0.25">
      <c r="A25" s="9" t="s">
        <v>4</v>
      </c>
      <c r="B25" s="10" t="s">
        <v>94</v>
      </c>
      <c r="C25" s="10">
        <v>0</v>
      </c>
      <c r="D25" s="1"/>
      <c r="E25" s="1"/>
      <c r="F25" s="1"/>
    </row>
    <row r="26" spans="1:6" x14ac:dyDescent="0.25">
      <c r="A26" s="1"/>
      <c r="B26" s="10" t="s">
        <v>95</v>
      </c>
      <c r="C26" s="10">
        <v>0</v>
      </c>
      <c r="D26" s="1"/>
      <c r="E26" s="1"/>
      <c r="F26" s="1"/>
    </row>
    <row r="27" spans="1:6" x14ac:dyDescent="0.25">
      <c r="A27" s="1"/>
      <c r="B27" s="10" t="s">
        <v>96</v>
      </c>
      <c r="C27" s="10">
        <v>0</v>
      </c>
      <c r="D27" s="1"/>
      <c r="E27" s="1"/>
      <c r="F27" s="1"/>
    </row>
    <row r="28" spans="1:6" x14ac:dyDescent="0.25">
      <c r="A28" s="1"/>
      <c r="B28" s="10" t="s">
        <v>53</v>
      </c>
      <c r="C28" s="10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12">
        <v>0</v>
      </c>
      <c r="D29" s="1"/>
      <c r="E29" s="1"/>
      <c r="F29" s="1"/>
    </row>
    <row r="30" spans="1:6" x14ac:dyDescent="0.25">
      <c r="A30" s="11" t="s">
        <v>19</v>
      </c>
      <c r="B30" s="12" t="s">
        <v>97</v>
      </c>
      <c r="C30" s="12">
        <v>0</v>
      </c>
      <c r="D30" s="1"/>
      <c r="E30" s="1"/>
      <c r="F30" s="1"/>
    </row>
    <row r="31" spans="1:6" x14ac:dyDescent="0.25">
      <c r="A31" s="11" t="s">
        <v>41</v>
      </c>
      <c r="B31" s="12" t="s">
        <v>98</v>
      </c>
      <c r="C31" s="12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7" workbookViewId="0">
      <selection activeCell="B9" sqref="B9:B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  <col min="7" max="7" width="11.625" bestFit="1" customWidth="1"/>
  </cols>
  <sheetData>
    <row r="1" spans="1:14" ht="45.75" customHeight="1" x14ac:dyDescent="0.25">
      <c r="A1" s="31" t="s">
        <v>63</v>
      </c>
      <c r="B1" s="32"/>
      <c r="C1" s="32"/>
      <c r="D1" s="32"/>
      <c r="E1" s="32"/>
      <c r="F1" s="32"/>
    </row>
    <row r="3" spans="1:14" ht="33.75" customHeight="1" x14ac:dyDescent="0.25">
      <c r="A3" s="13" t="s">
        <v>21</v>
      </c>
      <c r="B3" s="35">
        <f>SUM(B6:F6)</f>
        <v>2</v>
      </c>
      <c r="C3" s="36"/>
    </row>
    <row r="4" spans="1:14" ht="25.5" customHeight="1" x14ac:dyDescent="0.25">
      <c r="A4" s="1"/>
      <c r="B4" s="1"/>
      <c r="C4" s="1"/>
      <c r="D4" s="1"/>
      <c r="E4" s="1"/>
      <c r="F4" s="1"/>
      <c r="G4" s="20"/>
    </row>
    <row r="5" spans="1:14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42</v>
      </c>
      <c r="G5" s="21"/>
    </row>
    <row r="6" spans="1:14" ht="37.5" customHeight="1" x14ac:dyDescent="0.25">
      <c r="A6" s="14"/>
      <c r="B6" s="15">
        <f>SUM(C9:C14)</f>
        <v>0</v>
      </c>
      <c r="C6" s="15">
        <f>SUM(C15:C19)</f>
        <v>1</v>
      </c>
      <c r="D6" s="15">
        <f>SUM(C20:C24)</f>
        <v>0</v>
      </c>
      <c r="E6" s="15">
        <f>SUM(C25:C28)</f>
        <v>1</v>
      </c>
      <c r="F6" s="15">
        <f>SUM(C29:C31)</f>
        <v>0</v>
      </c>
      <c r="G6" s="22"/>
    </row>
    <row r="7" spans="1:14" ht="158.25" customHeight="1" x14ac:dyDescent="0.25">
      <c r="A7" s="1"/>
      <c r="B7" s="16"/>
      <c r="C7" s="16"/>
      <c r="D7" s="16"/>
      <c r="E7" s="16"/>
      <c r="F7" s="16"/>
    </row>
    <row r="8" spans="1:14" ht="23.25" customHeight="1" x14ac:dyDescent="0.25">
      <c r="A8" s="2" t="s">
        <v>5</v>
      </c>
      <c r="B8" s="1"/>
      <c r="C8" s="1"/>
      <c r="D8" s="1"/>
      <c r="E8" s="1"/>
      <c r="F8" s="1"/>
      <c r="G8" s="37" t="s">
        <v>43</v>
      </c>
      <c r="H8" s="38"/>
      <c r="I8" s="38"/>
      <c r="J8" s="38"/>
      <c r="K8" s="38"/>
      <c r="L8" s="38"/>
      <c r="M8" s="38"/>
      <c r="N8" s="39"/>
    </row>
    <row r="9" spans="1:14" ht="21.75" customHeight="1" x14ac:dyDescent="0.25">
      <c r="A9" s="3" t="s">
        <v>1</v>
      </c>
      <c r="B9" s="4" t="s">
        <v>122</v>
      </c>
      <c r="C9" s="4">
        <v>0</v>
      </c>
      <c r="D9" s="1"/>
      <c r="E9" s="1"/>
      <c r="F9" s="1"/>
    </row>
    <row r="10" spans="1:14" x14ac:dyDescent="0.25">
      <c r="A10" s="1"/>
      <c r="B10" s="4" t="s">
        <v>123</v>
      </c>
      <c r="C10" s="4">
        <v>0</v>
      </c>
      <c r="D10" s="1"/>
      <c r="E10" s="1"/>
      <c r="F10" s="1"/>
    </row>
    <row r="11" spans="1:14" x14ac:dyDescent="0.25">
      <c r="A11" s="1"/>
      <c r="B11" s="4" t="s">
        <v>124</v>
      </c>
      <c r="C11" s="4">
        <v>0</v>
      </c>
      <c r="D11" s="1"/>
      <c r="E11" s="1"/>
      <c r="F11" s="1"/>
    </row>
    <row r="12" spans="1:14" x14ac:dyDescent="0.25">
      <c r="A12" s="1"/>
      <c r="B12" s="4" t="s">
        <v>125</v>
      </c>
      <c r="C12" s="4">
        <v>0</v>
      </c>
      <c r="D12" s="1"/>
      <c r="E12" s="1"/>
      <c r="F12" s="1"/>
    </row>
    <row r="13" spans="1:14" x14ac:dyDescent="0.25">
      <c r="A13" s="1"/>
      <c r="B13" s="4" t="s">
        <v>126</v>
      </c>
      <c r="C13" s="4">
        <v>0</v>
      </c>
      <c r="D13" s="1"/>
      <c r="E13" s="1"/>
      <c r="F13" s="1"/>
    </row>
    <row r="14" spans="1:14" x14ac:dyDescent="0.25">
      <c r="A14" s="1"/>
      <c r="B14" s="4" t="s">
        <v>127</v>
      </c>
      <c r="C14" s="4">
        <v>0</v>
      </c>
      <c r="D14" s="1"/>
      <c r="E14" s="1"/>
      <c r="F14" s="1"/>
    </row>
    <row r="15" spans="1:14" x14ac:dyDescent="0.25">
      <c r="A15" s="5" t="s">
        <v>7</v>
      </c>
      <c r="B15" s="6" t="s">
        <v>128</v>
      </c>
      <c r="C15" s="6">
        <v>0</v>
      </c>
      <c r="D15" s="1"/>
      <c r="E15" s="1"/>
      <c r="F15" s="1"/>
    </row>
    <row r="16" spans="1:14" x14ac:dyDescent="0.25">
      <c r="A16" s="1"/>
      <c r="B16" s="6" t="s">
        <v>129</v>
      </c>
      <c r="C16" s="6">
        <v>0</v>
      </c>
      <c r="D16" s="1"/>
      <c r="E16" s="1"/>
      <c r="F16" s="1"/>
    </row>
    <row r="17" spans="1:7" x14ac:dyDescent="0.25">
      <c r="A17" s="1"/>
      <c r="B17" s="6" t="s">
        <v>130</v>
      </c>
      <c r="C17" s="6">
        <v>1</v>
      </c>
      <c r="D17" s="1"/>
      <c r="E17" s="1"/>
      <c r="F17" s="1"/>
      <c r="G17" s="27">
        <v>1065545365</v>
      </c>
    </row>
    <row r="18" spans="1:7" x14ac:dyDescent="0.25">
      <c r="A18" s="1"/>
      <c r="B18" s="6" t="s">
        <v>131</v>
      </c>
      <c r="C18" s="6">
        <v>0</v>
      </c>
      <c r="D18" s="1"/>
      <c r="E18" s="1"/>
      <c r="F18" s="1"/>
    </row>
    <row r="19" spans="1:7" x14ac:dyDescent="0.25">
      <c r="A19" s="1"/>
      <c r="B19" s="6" t="s">
        <v>132</v>
      </c>
      <c r="C19" s="6">
        <v>0</v>
      </c>
      <c r="D19" s="1"/>
      <c r="E19" s="1"/>
      <c r="F19" s="1"/>
    </row>
    <row r="20" spans="1:7" x14ac:dyDescent="0.25">
      <c r="A20" s="7" t="s">
        <v>10</v>
      </c>
      <c r="B20" s="8" t="s">
        <v>133</v>
      </c>
      <c r="C20" s="8">
        <v>0</v>
      </c>
      <c r="D20" s="1"/>
      <c r="E20" s="1"/>
      <c r="F20" s="1"/>
    </row>
    <row r="21" spans="1:7" x14ac:dyDescent="0.25">
      <c r="A21" s="1"/>
      <c r="B21" s="8" t="s">
        <v>134</v>
      </c>
      <c r="C21" s="8">
        <v>0</v>
      </c>
      <c r="D21" s="1"/>
      <c r="E21" s="1"/>
      <c r="F21" s="1"/>
    </row>
    <row r="22" spans="1:7" x14ac:dyDescent="0.25">
      <c r="A22" s="1"/>
      <c r="B22" s="8" t="s">
        <v>135</v>
      </c>
      <c r="C22" s="8">
        <v>0</v>
      </c>
      <c r="D22" s="1"/>
      <c r="E22" s="1"/>
      <c r="F22" s="1"/>
    </row>
    <row r="23" spans="1:7" x14ac:dyDescent="0.25">
      <c r="A23" s="1"/>
      <c r="B23" s="8" t="s">
        <v>136</v>
      </c>
      <c r="C23" s="8">
        <v>0</v>
      </c>
      <c r="D23" s="1"/>
      <c r="E23" s="1"/>
      <c r="F23" s="1"/>
    </row>
    <row r="24" spans="1:7" x14ac:dyDescent="0.25">
      <c r="A24" s="1"/>
      <c r="B24" s="8" t="s">
        <v>137</v>
      </c>
      <c r="C24" s="8">
        <v>0</v>
      </c>
      <c r="D24" s="1"/>
      <c r="E24" s="1"/>
      <c r="F24" s="1"/>
    </row>
    <row r="25" spans="1:7" x14ac:dyDescent="0.25">
      <c r="A25" s="9" t="s">
        <v>4</v>
      </c>
      <c r="B25" s="10" t="s">
        <v>138</v>
      </c>
      <c r="C25" s="10">
        <v>0</v>
      </c>
      <c r="D25" s="1"/>
      <c r="E25" s="1"/>
      <c r="F25" s="1"/>
    </row>
    <row r="26" spans="1:7" x14ac:dyDescent="0.25">
      <c r="A26" s="1"/>
      <c r="B26" s="10" t="s">
        <v>139</v>
      </c>
      <c r="C26" s="10">
        <v>0</v>
      </c>
      <c r="D26" s="1"/>
      <c r="E26" s="1"/>
      <c r="F26" s="1"/>
    </row>
    <row r="27" spans="1:7" x14ac:dyDescent="0.25">
      <c r="A27" s="1"/>
      <c r="B27" s="10" t="s">
        <v>140</v>
      </c>
      <c r="C27" s="10">
        <v>1</v>
      </c>
      <c r="D27" s="1"/>
      <c r="E27" s="1"/>
      <c r="F27" s="1"/>
      <c r="G27" s="27">
        <v>1065545648</v>
      </c>
    </row>
    <row r="28" spans="1:7" x14ac:dyDescent="0.25">
      <c r="A28" s="1"/>
      <c r="B28" s="10" t="s">
        <v>141</v>
      </c>
      <c r="C28" s="10">
        <v>0</v>
      </c>
      <c r="D28" s="1"/>
      <c r="E28" s="1"/>
      <c r="F28" s="1"/>
    </row>
    <row r="29" spans="1:7" x14ac:dyDescent="0.25">
      <c r="A29" s="11" t="s">
        <v>18</v>
      </c>
      <c r="B29" s="12" t="s">
        <v>142</v>
      </c>
      <c r="C29" s="12">
        <v>0</v>
      </c>
      <c r="D29" s="1"/>
      <c r="E29" s="1"/>
      <c r="F29" s="1"/>
    </row>
    <row r="30" spans="1:7" x14ac:dyDescent="0.25">
      <c r="A30" s="11" t="s">
        <v>19</v>
      </c>
      <c r="B30" s="12" t="s">
        <v>143</v>
      </c>
      <c r="C30" s="12">
        <v>0</v>
      </c>
      <c r="D30" s="1"/>
      <c r="E30" s="1"/>
      <c r="F30" s="1"/>
    </row>
    <row r="31" spans="1:7" x14ac:dyDescent="0.25">
      <c r="A31" s="11" t="s">
        <v>41</v>
      </c>
      <c r="B31" s="12" t="s">
        <v>144</v>
      </c>
      <c r="C31" s="12">
        <v>0</v>
      </c>
      <c r="D31" s="1"/>
      <c r="E31" s="1"/>
      <c r="F31" s="1"/>
    </row>
  </sheetData>
  <mergeCells count="3">
    <mergeCell ref="A1:F1"/>
    <mergeCell ref="B3:C3"/>
    <mergeCell ref="G8:N8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B9" sqref="B9:B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64</v>
      </c>
      <c r="B1" s="32"/>
      <c r="C1" s="32"/>
      <c r="D1" s="32"/>
      <c r="E1" s="32"/>
      <c r="F1" s="32"/>
    </row>
    <row r="3" spans="1:6" ht="33.75" customHeight="1" x14ac:dyDescent="0.25">
      <c r="A3" s="13" t="s">
        <v>21</v>
      </c>
      <c r="B3" s="35">
        <f>SUM(B6:F6)</f>
        <v>0</v>
      </c>
      <c r="C3" s="36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42</v>
      </c>
    </row>
    <row r="6" spans="1:6" ht="37.5" customHeight="1" x14ac:dyDescent="0.25">
      <c r="A6" s="14"/>
      <c r="B6" s="15">
        <f>SUM(C9:C14)</f>
        <v>0</v>
      </c>
      <c r="C6" s="15">
        <f>SUM(C15:C19)</f>
        <v>0</v>
      </c>
      <c r="D6" s="15">
        <f>SUM(C20:C24)</f>
        <v>0</v>
      </c>
      <c r="E6" s="15">
        <f>SUM(C25:C30)</f>
        <v>0</v>
      </c>
      <c r="F6" s="15">
        <f>SUM(C29:C30)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122</v>
      </c>
      <c r="C9" s="4">
        <v>0</v>
      </c>
      <c r="D9" s="1"/>
      <c r="E9" s="1"/>
      <c r="F9" s="1"/>
    </row>
    <row r="10" spans="1:6" x14ac:dyDescent="0.25">
      <c r="A10" s="1"/>
      <c r="B10" s="4" t="s">
        <v>123</v>
      </c>
      <c r="C10" s="4">
        <v>0</v>
      </c>
      <c r="D10" s="1"/>
      <c r="E10" s="1"/>
      <c r="F10" s="1"/>
    </row>
    <row r="11" spans="1:6" x14ac:dyDescent="0.25">
      <c r="A11" s="1"/>
      <c r="B11" s="4" t="s">
        <v>124</v>
      </c>
      <c r="C11" s="4">
        <v>0</v>
      </c>
      <c r="D11" s="1"/>
      <c r="E11" s="1"/>
      <c r="F11" s="1"/>
    </row>
    <row r="12" spans="1:6" x14ac:dyDescent="0.25">
      <c r="A12" s="1"/>
      <c r="B12" s="4" t="s">
        <v>125</v>
      </c>
      <c r="C12" s="4">
        <v>0</v>
      </c>
      <c r="D12" s="1"/>
      <c r="E12" s="1"/>
      <c r="F12" s="1"/>
    </row>
    <row r="13" spans="1:6" x14ac:dyDescent="0.25">
      <c r="A13" s="1"/>
      <c r="B13" s="4" t="s">
        <v>126</v>
      </c>
      <c r="C13" s="4">
        <v>0</v>
      </c>
      <c r="D13" s="1"/>
      <c r="E13" s="1"/>
      <c r="F13" s="1"/>
    </row>
    <row r="14" spans="1:6" x14ac:dyDescent="0.25">
      <c r="A14" s="1"/>
      <c r="B14" s="4" t="s">
        <v>127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128</v>
      </c>
      <c r="C15" s="6">
        <v>0</v>
      </c>
      <c r="D15" s="1"/>
      <c r="E15" s="1"/>
      <c r="F15" s="1"/>
    </row>
    <row r="16" spans="1:6" x14ac:dyDescent="0.25">
      <c r="A16" s="1"/>
      <c r="B16" s="6" t="s">
        <v>129</v>
      </c>
      <c r="C16" s="6">
        <v>0</v>
      </c>
      <c r="D16" s="1"/>
      <c r="E16" s="1"/>
      <c r="F16" s="1"/>
    </row>
    <row r="17" spans="1:6" x14ac:dyDescent="0.25">
      <c r="A17" s="1"/>
      <c r="B17" s="6" t="s">
        <v>130</v>
      </c>
      <c r="C17" s="6">
        <v>0</v>
      </c>
      <c r="D17" s="1"/>
      <c r="E17" s="1"/>
      <c r="F17" s="1"/>
    </row>
    <row r="18" spans="1:6" x14ac:dyDescent="0.25">
      <c r="A18" s="1"/>
      <c r="B18" s="6" t="s">
        <v>131</v>
      </c>
      <c r="C18" s="6">
        <v>0</v>
      </c>
      <c r="D18" s="1"/>
      <c r="E18" s="1"/>
      <c r="F18" s="1"/>
    </row>
    <row r="19" spans="1:6" x14ac:dyDescent="0.25">
      <c r="A19" s="1"/>
      <c r="B19" s="6" t="s">
        <v>132</v>
      </c>
      <c r="C19" s="6">
        <v>0</v>
      </c>
      <c r="D19" s="1"/>
      <c r="E19" s="1"/>
      <c r="F19" s="1"/>
    </row>
    <row r="20" spans="1:6" x14ac:dyDescent="0.25">
      <c r="A20" s="7" t="s">
        <v>10</v>
      </c>
      <c r="B20" s="8" t="s">
        <v>133</v>
      </c>
      <c r="C20" s="8">
        <v>0</v>
      </c>
      <c r="D20" s="1"/>
      <c r="E20" s="1"/>
      <c r="F20" s="1"/>
    </row>
    <row r="21" spans="1:6" x14ac:dyDescent="0.25">
      <c r="A21" s="1"/>
      <c r="B21" s="8" t="s">
        <v>134</v>
      </c>
      <c r="C21" s="8">
        <v>0</v>
      </c>
      <c r="D21" s="1"/>
      <c r="E21" s="1"/>
      <c r="F21" s="1"/>
    </row>
    <row r="22" spans="1:6" x14ac:dyDescent="0.25">
      <c r="A22" s="1"/>
      <c r="B22" s="8" t="s">
        <v>135</v>
      </c>
      <c r="C22" s="8">
        <v>0</v>
      </c>
      <c r="D22" s="1"/>
      <c r="E22" s="1"/>
      <c r="F22" s="1"/>
    </row>
    <row r="23" spans="1:6" x14ac:dyDescent="0.25">
      <c r="A23" s="1"/>
      <c r="B23" s="8" t="s">
        <v>136</v>
      </c>
      <c r="C23" s="8">
        <v>0</v>
      </c>
      <c r="D23" s="1"/>
      <c r="E23" s="1"/>
      <c r="F23" s="1"/>
    </row>
    <row r="24" spans="1:6" x14ac:dyDescent="0.25">
      <c r="A24" s="1"/>
      <c r="B24" s="8" t="s">
        <v>137</v>
      </c>
      <c r="C24" s="8">
        <v>0</v>
      </c>
      <c r="D24" s="1"/>
      <c r="E24" s="1"/>
      <c r="F24" s="1"/>
    </row>
    <row r="25" spans="1:6" x14ac:dyDescent="0.25">
      <c r="A25" s="9" t="s">
        <v>4</v>
      </c>
      <c r="B25" s="10" t="s">
        <v>138</v>
      </c>
      <c r="C25" s="10">
        <v>0</v>
      </c>
      <c r="D25" s="1"/>
      <c r="E25" s="1"/>
      <c r="F25" s="1"/>
    </row>
    <row r="26" spans="1:6" x14ac:dyDescent="0.25">
      <c r="A26" s="1"/>
      <c r="B26" s="10" t="s">
        <v>139</v>
      </c>
      <c r="C26" s="10">
        <v>0</v>
      </c>
      <c r="D26" s="1"/>
      <c r="E26" s="1"/>
      <c r="F26" s="1"/>
    </row>
    <row r="27" spans="1:6" x14ac:dyDescent="0.25">
      <c r="A27" s="1"/>
      <c r="B27" s="10" t="s">
        <v>140</v>
      </c>
      <c r="C27" s="10">
        <v>0</v>
      </c>
      <c r="D27" s="1"/>
      <c r="E27" s="1"/>
      <c r="F27" s="1"/>
    </row>
    <row r="28" spans="1:6" x14ac:dyDescent="0.25">
      <c r="A28" s="1"/>
      <c r="B28" s="10" t="s">
        <v>141</v>
      </c>
      <c r="C28" s="10">
        <v>0</v>
      </c>
      <c r="D28" s="1"/>
      <c r="E28" s="1"/>
      <c r="F28" s="1"/>
    </row>
    <row r="29" spans="1:6" x14ac:dyDescent="0.25">
      <c r="A29" s="11" t="s">
        <v>18</v>
      </c>
      <c r="B29" s="12" t="s">
        <v>142</v>
      </c>
      <c r="C29" s="12">
        <v>0</v>
      </c>
      <c r="D29" s="1"/>
      <c r="E29" s="1"/>
      <c r="F29" s="1"/>
    </row>
    <row r="30" spans="1:6" x14ac:dyDescent="0.25">
      <c r="A30" s="11" t="s">
        <v>19</v>
      </c>
      <c r="B30" s="12" t="s">
        <v>143</v>
      </c>
      <c r="C30" s="12">
        <v>0</v>
      </c>
      <c r="D30" s="1"/>
      <c r="E30" s="1"/>
      <c r="F30" s="1"/>
    </row>
    <row r="31" spans="1:6" x14ac:dyDescent="0.25">
      <c r="A31" s="11" t="s">
        <v>41</v>
      </c>
      <c r="B31" s="12" t="s">
        <v>144</v>
      </c>
      <c r="C31" s="12">
        <v>0</v>
      </c>
      <c r="D31" s="1"/>
      <c r="E31" s="1"/>
      <c r="F31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B9" sqref="B9:B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65</v>
      </c>
      <c r="B1" s="32"/>
      <c r="C1" s="32"/>
      <c r="D1" s="32"/>
      <c r="E1" s="32"/>
      <c r="F1" s="32"/>
    </row>
    <row r="3" spans="1:6" ht="33.75" customHeight="1" x14ac:dyDescent="0.25">
      <c r="A3" s="13" t="s">
        <v>21</v>
      </c>
      <c r="B3" s="35">
        <f>SUM(B6:F6)</f>
        <v>0</v>
      </c>
      <c r="C3" s="36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0</v>
      </c>
      <c r="C6" s="15">
        <f>SUM(C15:C19)</f>
        <v>0</v>
      </c>
      <c r="D6" s="15">
        <f>SUM(C20:C24)</f>
        <v>0</v>
      </c>
      <c r="E6" s="15">
        <f>SUM(C25:C30)</f>
        <v>0</v>
      </c>
      <c r="F6" s="15">
        <f>SUM(C29:C30)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122</v>
      </c>
      <c r="C9" s="4">
        <v>0</v>
      </c>
      <c r="D9" s="1"/>
      <c r="E9" s="1"/>
      <c r="F9" s="1"/>
    </row>
    <row r="10" spans="1:6" x14ac:dyDescent="0.25">
      <c r="A10" s="1"/>
      <c r="B10" s="4" t="s">
        <v>123</v>
      </c>
      <c r="C10" s="4">
        <v>0</v>
      </c>
      <c r="D10" s="1"/>
      <c r="E10" s="1"/>
      <c r="F10" s="1"/>
    </row>
    <row r="11" spans="1:6" x14ac:dyDescent="0.25">
      <c r="A11" s="1"/>
      <c r="B11" s="4" t="s">
        <v>124</v>
      </c>
      <c r="C11" s="4">
        <v>0</v>
      </c>
      <c r="D11" s="1"/>
      <c r="E11" s="1"/>
      <c r="F11" s="1"/>
    </row>
    <row r="12" spans="1:6" x14ac:dyDescent="0.25">
      <c r="A12" s="1"/>
      <c r="B12" s="4" t="s">
        <v>125</v>
      </c>
      <c r="C12" s="4">
        <v>0</v>
      </c>
      <c r="D12" s="1"/>
      <c r="E12" s="1"/>
      <c r="F12" s="1"/>
    </row>
    <row r="13" spans="1:6" x14ac:dyDescent="0.25">
      <c r="A13" s="1"/>
      <c r="B13" s="4" t="s">
        <v>126</v>
      </c>
      <c r="C13" s="4">
        <v>0</v>
      </c>
      <c r="D13" s="1"/>
      <c r="E13" s="1"/>
      <c r="F13" s="1"/>
    </row>
    <row r="14" spans="1:6" x14ac:dyDescent="0.25">
      <c r="A14" s="1"/>
      <c r="B14" s="4" t="s">
        <v>127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128</v>
      </c>
      <c r="C15" s="6">
        <v>0</v>
      </c>
      <c r="D15" s="1"/>
      <c r="E15" s="1"/>
      <c r="F15" s="1"/>
    </row>
    <row r="16" spans="1:6" x14ac:dyDescent="0.25">
      <c r="A16" s="1"/>
      <c r="B16" s="6" t="s">
        <v>129</v>
      </c>
      <c r="C16" s="6">
        <v>0</v>
      </c>
      <c r="D16" s="1"/>
      <c r="E16" s="1"/>
      <c r="F16" s="1"/>
    </row>
    <row r="17" spans="1:6" x14ac:dyDescent="0.25">
      <c r="A17" s="1"/>
      <c r="B17" s="6" t="s">
        <v>130</v>
      </c>
      <c r="C17" s="6">
        <v>0</v>
      </c>
      <c r="D17" s="1"/>
      <c r="E17" s="1"/>
      <c r="F17" s="1"/>
    </row>
    <row r="18" spans="1:6" x14ac:dyDescent="0.25">
      <c r="A18" s="1"/>
      <c r="B18" s="6" t="s">
        <v>131</v>
      </c>
      <c r="C18" s="6">
        <v>0</v>
      </c>
      <c r="D18" s="1"/>
      <c r="E18" s="1"/>
      <c r="F18" s="1"/>
    </row>
    <row r="19" spans="1:6" x14ac:dyDescent="0.25">
      <c r="A19" s="1"/>
      <c r="B19" s="6" t="s">
        <v>132</v>
      </c>
      <c r="C19" s="6">
        <v>0</v>
      </c>
      <c r="D19" s="1"/>
      <c r="E19" s="1"/>
      <c r="F19" s="1"/>
    </row>
    <row r="20" spans="1:6" x14ac:dyDescent="0.25">
      <c r="A20" s="7" t="s">
        <v>10</v>
      </c>
      <c r="B20" s="8" t="s">
        <v>133</v>
      </c>
      <c r="C20" s="6">
        <v>0</v>
      </c>
      <c r="D20" s="1"/>
      <c r="E20" s="1"/>
      <c r="F20" s="1"/>
    </row>
    <row r="21" spans="1:6" x14ac:dyDescent="0.25">
      <c r="A21" s="1"/>
      <c r="B21" s="8" t="s">
        <v>134</v>
      </c>
      <c r="C21" s="6">
        <v>0</v>
      </c>
      <c r="D21" s="1"/>
      <c r="E21" s="1"/>
      <c r="F21" s="1"/>
    </row>
    <row r="22" spans="1:6" x14ac:dyDescent="0.25">
      <c r="A22" s="1"/>
      <c r="B22" s="8" t="s">
        <v>135</v>
      </c>
      <c r="C22" s="6">
        <v>0</v>
      </c>
      <c r="D22" s="1"/>
      <c r="E22" s="1"/>
      <c r="F22" s="1"/>
    </row>
    <row r="23" spans="1:6" x14ac:dyDescent="0.25">
      <c r="A23" s="1"/>
      <c r="B23" s="8" t="s">
        <v>136</v>
      </c>
      <c r="C23" s="6">
        <v>0</v>
      </c>
      <c r="D23" s="1"/>
      <c r="E23" s="1"/>
      <c r="F23" s="1"/>
    </row>
    <row r="24" spans="1:6" x14ac:dyDescent="0.25">
      <c r="A24" s="1"/>
      <c r="B24" s="8" t="s">
        <v>137</v>
      </c>
      <c r="C24" s="6">
        <v>0</v>
      </c>
      <c r="D24" s="1"/>
      <c r="E24" s="1"/>
      <c r="F24" s="1"/>
    </row>
    <row r="25" spans="1:6" x14ac:dyDescent="0.25">
      <c r="A25" s="9" t="s">
        <v>4</v>
      </c>
      <c r="B25" s="10" t="s">
        <v>138</v>
      </c>
      <c r="C25" s="6">
        <v>0</v>
      </c>
      <c r="D25" s="1"/>
      <c r="E25" s="1"/>
      <c r="F25" s="1"/>
    </row>
    <row r="26" spans="1:6" x14ac:dyDescent="0.25">
      <c r="A26" s="1"/>
      <c r="B26" s="10" t="s">
        <v>139</v>
      </c>
      <c r="C26" s="6">
        <v>0</v>
      </c>
      <c r="D26" s="1"/>
      <c r="E26" s="1"/>
      <c r="F26" s="1"/>
    </row>
    <row r="27" spans="1:6" x14ac:dyDescent="0.25">
      <c r="A27" s="1"/>
      <c r="B27" s="10" t="s">
        <v>140</v>
      </c>
      <c r="C27" s="6">
        <v>0</v>
      </c>
      <c r="D27" s="1"/>
      <c r="E27" s="1"/>
      <c r="F27" s="1"/>
    </row>
    <row r="28" spans="1:6" x14ac:dyDescent="0.25">
      <c r="A28" s="1"/>
      <c r="B28" s="10" t="s">
        <v>141</v>
      </c>
      <c r="C28" s="6">
        <v>0</v>
      </c>
      <c r="D28" s="1"/>
      <c r="E28" s="1"/>
      <c r="F28" s="1"/>
    </row>
    <row r="29" spans="1:6" x14ac:dyDescent="0.25">
      <c r="A29" s="11" t="s">
        <v>18</v>
      </c>
      <c r="B29" s="12" t="s">
        <v>142</v>
      </c>
      <c r="C29" s="6">
        <v>0</v>
      </c>
      <c r="D29" s="1"/>
      <c r="E29" s="1"/>
      <c r="F29" s="1"/>
    </row>
    <row r="30" spans="1:6" x14ac:dyDescent="0.25">
      <c r="A30" s="2" t="s">
        <v>19</v>
      </c>
      <c r="B30" s="12" t="s">
        <v>143</v>
      </c>
      <c r="C30" s="6">
        <v>0</v>
      </c>
      <c r="D30" s="1"/>
      <c r="E30" s="1"/>
      <c r="F30" s="1"/>
    </row>
    <row r="31" spans="1:6" x14ac:dyDescent="0.25">
      <c r="A31" s="2" t="s">
        <v>61</v>
      </c>
      <c r="B31" s="12" t="s">
        <v>144</v>
      </c>
      <c r="C31" s="6">
        <v>0</v>
      </c>
      <c r="D31" s="1"/>
      <c r="E31" s="1"/>
      <c r="F31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0" sqref="C30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58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2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0</v>
      </c>
      <c r="C6" s="15">
        <f>SUM(C15:C19)</f>
        <v>0</v>
      </c>
      <c r="D6" s="15">
        <f>SUM(C20:C24)</f>
        <v>0</v>
      </c>
      <c r="E6" s="15">
        <f>SUM(C25:C30)</f>
        <v>1</v>
      </c>
      <c r="F6" s="15">
        <f>SUM(C29:C31)</f>
        <v>1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72</v>
      </c>
      <c r="C9" s="4">
        <v>0</v>
      </c>
      <c r="D9" s="1"/>
      <c r="E9" s="1"/>
      <c r="F9" s="1"/>
    </row>
    <row r="10" spans="1:6" x14ac:dyDescent="0.25">
      <c r="A10" s="1"/>
      <c r="B10" s="4" t="s">
        <v>74</v>
      </c>
      <c r="C10" s="4">
        <v>0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73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16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</v>
      </c>
      <c r="C15" s="4">
        <v>0</v>
      </c>
      <c r="D15" s="1"/>
      <c r="E15" s="1"/>
      <c r="F15" s="1"/>
    </row>
    <row r="16" spans="1:6" x14ac:dyDescent="0.25">
      <c r="A16" s="1"/>
      <c r="B16" s="6" t="s">
        <v>75</v>
      </c>
      <c r="C16" s="4">
        <v>0</v>
      </c>
      <c r="D16" s="1"/>
      <c r="E16" s="1"/>
      <c r="F16" s="1"/>
    </row>
    <row r="17" spans="1:6" x14ac:dyDescent="0.25">
      <c r="A17" s="1"/>
      <c r="B17" s="6" t="s">
        <v>77</v>
      </c>
      <c r="C17" s="4">
        <v>0</v>
      </c>
      <c r="D17" s="1"/>
      <c r="E17" s="1"/>
      <c r="F17" s="1"/>
    </row>
    <row r="18" spans="1:6" x14ac:dyDescent="0.25">
      <c r="A18" s="1"/>
      <c r="B18" s="6" t="s">
        <v>9</v>
      </c>
      <c r="C18" s="4">
        <v>0</v>
      </c>
      <c r="D18" s="1"/>
      <c r="E18" s="1"/>
      <c r="F18" s="1"/>
    </row>
    <row r="19" spans="1:6" x14ac:dyDescent="0.25">
      <c r="A19" s="1"/>
      <c r="B19" s="6" t="s">
        <v>76</v>
      </c>
      <c r="C19" s="4">
        <v>0</v>
      </c>
      <c r="D19" s="1"/>
      <c r="E19" s="1"/>
      <c r="F19" s="1"/>
    </row>
    <row r="20" spans="1:6" x14ac:dyDescent="0.25">
      <c r="A20" s="7" t="s">
        <v>10</v>
      </c>
      <c r="B20" s="8" t="s">
        <v>11</v>
      </c>
      <c r="C20" s="4">
        <v>0</v>
      </c>
      <c r="D20" s="1"/>
      <c r="E20" s="1"/>
      <c r="F20" s="1"/>
    </row>
    <row r="21" spans="1:6" x14ac:dyDescent="0.25">
      <c r="A21" s="1"/>
      <c r="B21" s="8" t="s">
        <v>12</v>
      </c>
      <c r="C21" s="4">
        <v>0</v>
      </c>
      <c r="D21" s="1"/>
      <c r="E21" s="1"/>
      <c r="F21" s="1"/>
    </row>
    <row r="22" spans="1:6" x14ac:dyDescent="0.25">
      <c r="A22" s="1"/>
      <c r="B22" s="8" t="s">
        <v>13</v>
      </c>
      <c r="C22" s="4">
        <v>0</v>
      </c>
      <c r="D22" s="1"/>
      <c r="E22" s="1"/>
      <c r="F22" s="1"/>
    </row>
    <row r="23" spans="1:6" x14ac:dyDescent="0.25">
      <c r="A23" s="1"/>
      <c r="B23" s="8" t="s">
        <v>78</v>
      </c>
      <c r="C23" s="4">
        <v>0</v>
      </c>
      <c r="D23" s="1"/>
      <c r="E23" s="1"/>
      <c r="F23" s="1"/>
    </row>
    <row r="24" spans="1:6" x14ac:dyDescent="0.25">
      <c r="A24" s="1"/>
      <c r="B24" s="8" t="s">
        <v>46</v>
      </c>
      <c r="C24" s="4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4">
        <v>0</v>
      </c>
      <c r="D25" s="1"/>
      <c r="E25" s="1"/>
      <c r="F25" s="1"/>
    </row>
    <row r="26" spans="1:6" x14ac:dyDescent="0.25">
      <c r="A26" s="1"/>
      <c r="B26" s="10" t="s">
        <v>51</v>
      </c>
      <c r="C26" s="4">
        <v>0</v>
      </c>
      <c r="D26" s="1"/>
      <c r="E26" s="1"/>
      <c r="F26" s="1"/>
    </row>
    <row r="27" spans="1:6" x14ac:dyDescent="0.25">
      <c r="A27" s="1"/>
      <c r="B27" s="10" t="s">
        <v>52</v>
      </c>
      <c r="C27" s="4">
        <v>0</v>
      </c>
      <c r="D27" s="1"/>
      <c r="E27" s="1"/>
      <c r="F27" s="1"/>
    </row>
    <row r="28" spans="1:6" x14ac:dyDescent="0.25">
      <c r="A28" s="1"/>
      <c r="B28" s="10" t="s">
        <v>53</v>
      </c>
      <c r="C28" s="4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4">
        <v>1</v>
      </c>
      <c r="D29" s="1"/>
      <c r="E29" s="1"/>
      <c r="F29" s="1"/>
    </row>
    <row r="30" spans="1:6" x14ac:dyDescent="0.25">
      <c r="A30" s="2" t="s">
        <v>19</v>
      </c>
      <c r="B30" s="12" t="s">
        <v>79</v>
      </c>
      <c r="C30" s="4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4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9" sqref="C9:C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35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0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0</v>
      </c>
      <c r="C6" s="15">
        <f>SUM(C15:C19)</f>
        <v>0</v>
      </c>
      <c r="D6" s="15">
        <f>SUM(C20:C24)</f>
        <v>0</v>
      </c>
      <c r="E6" s="15">
        <f>SUM(C25:C30)</f>
        <v>0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72</v>
      </c>
      <c r="C9" s="4">
        <v>0</v>
      </c>
      <c r="D9" s="1"/>
      <c r="E9" s="1"/>
      <c r="F9" s="1"/>
    </row>
    <row r="10" spans="1:6" x14ac:dyDescent="0.25">
      <c r="A10" s="1"/>
      <c r="B10" s="4" t="s">
        <v>74</v>
      </c>
      <c r="C10" s="4">
        <v>0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73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16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</v>
      </c>
      <c r="C15" s="4">
        <v>0</v>
      </c>
      <c r="D15" s="1"/>
      <c r="E15" s="1"/>
      <c r="F15" s="1"/>
    </row>
    <row r="16" spans="1:6" x14ac:dyDescent="0.25">
      <c r="A16" s="1"/>
      <c r="B16" s="6" t="s">
        <v>75</v>
      </c>
      <c r="C16" s="4">
        <v>0</v>
      </c>
      <c r="D16" s="1"/>
      <c r="E16" s="1"/>
      <c r="F16" s="1"/>
    </row>
    <row r="17" spans="1:6" x14ac:dyDescent="0.25">
      <c r="A17" s="1"/>
      <c r="B17" s="6" t="s">
        <v>77</v>
      </c>
      <c r="C17" s="4">
        <v>0</v>
      </c>
      <c r="D17" s="1"/>
      <c r="E17" s="1"/>
      <c r="F17" s="1"/>
    </row>
    <row r="18" spans="1:6" x14ac:dyDescent="0.25">
      <c r="A18" s="1"/>
      <c r="B18" s="6" t="s">
        <v>9</v>
      </c>
      <c r="C18" s="4">
        <v>0</v>
      </c>
      <c r="D18" s="1"/>
      <c r="E18" s="1"/>
      <c r="F18" s="1"/>
    </row>
    <row r="19" spans="1:6" x14ac:dyDescent="0.25">
      <c r="A19" s="1"/>
      <c r="B19" s="6" t="s">
        <v>76</v>
      </c>
      <c r="C19" s="4">
        <v>0</v>
      </c>
      <c r="D19" s="1"/>
      <c r="E19" s="1"/>
      <c r="F19" s="1"/>
    </row>
    <row r="20" spans="1:6" x14ac:dyDescent="0.25">
      <c r="A20" s="7" t="s">
        <v>10</v>
      </c>
      <c r="B20" s="8" t="s">
        <v>11</v>
      </c>
      <c r="C20" s="4">
        <v>0</v>
      </c>
      <c r="D20" s="1"/>
      <c r="E20" s="1"/>
      <c r="F20" s="1"/>
    </row>
    <row r="21" spans="1:6" x14ac:dyDescent="0.25">
      <c r="A21" s="1"/>
      <c r="B21" s="8" t="s">
        <v>12</v>
      </c>
      <c r="C21" s="4">
        <v>0</v>
      </c>
      <c r="D21" s="1"/>
      <c r="E21" s="1"/>
      <c r="F21" s="1"/>
    </row>
    <row r="22" spans="1:6" x14ac:dyDescent="0.25">
      <c r="A22" s="1"/>
      <c r="B22" s="8" t="s">
        <v>13</v>
      </c>
      <c r="C22" s="4">
        <v>0</v>
      </c>
      <c r="D22" s="1"/>
      <c r="E22" s="1"/>
      <c r="F22" s="1"/>
    </row>
    <row r="23" spans="1:6" x14ac:dyDescent="0.25">
      <c r="A23" s="1"/>
      <c r="B23" s="8" t="s">
        <v>78</v>
      </c>
      <c r="C23" s="4">
        <v>0</v>
      </c>
      <c r="D23" s="1"/>
      <c r="E23" s="1"/>
      <c r="F23" s="1"/>
    </row>
    <row r="24" spans="1:6" x14ac:dyDescent="0.25">
      <c r="A24" s="1"/>
      <c r="B24" s="8" t="s">
        <v>46</v>
      </c>
      <c r="C24" s="4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4">
        <v>0</v>
      </c>
      <c r="D25" s="1"/>
      <c r="E25" s="1"/>
      <c r="F25" s="1"/>
    </row>
    <row r="26" spans="1:6" x14ac:dyDescent="0.25">
      <c r="A26" s="1"/>
      <c r="B26" s="10" t="s">
        <v>51</v>
      </c>
      <c r="C26" s="4">
        <v>0</v>
      </c>
      <c r="D26" s="1"/>
      <c r="E26" s="1"/>
      <c r="F26" s="1"/>
    </row>
    <row r="27" spans="1:6" x14ac:dyDescent="0.25">
      <c r="A27" s="1"/>
      <c r="B27" s="10" t="s">
        <v>52</v>
      </c>
      <c r="C27" s="4">
        <v>0</v>
      </c>
      <c r="D27" s="1"/>
      <c r="E27" s="1"/>
      <c r="F27" s="1"/>
    </row>
    <row r="28" spans="1:6" x14ac:dyDescent="0.25">
      <c r="A28" s="1"/>
      <c r="B28" s="10" t="s">
        <v>53</v>
      </c>
      <c r="C28" s="4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4">
        <v>0</v>
      </c>
      <c r="D29" s="1"/>
      <c r="E29" s="1"/>
      <c r="F29" s="1"/>
    </row>
    <row r="30" spans="1:6" x14ac:dyDescent="0.25">
      <c r="A30" s="2" t="s">
        <v>19</v>
      </c>
      <c r="B30" s="12" t="s">
        <v>79</v>
      </c>
      <c r="C30" s="4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4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0" sqref="C10:C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71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1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1</v>
      </c>
      <c r="C6" s="15">
        <f>SUM(C15:C19)</f>
        <v>0</v>
      </c>
      <c r="D6" s="15">
        <f>SUM(C20:C24)</f>
        <v>0</v>
      </c>
      <c r="E6" s="15">
        <f>SUM(C25:C30)</f>
        <v>0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72</v>
      </c>
      <c r="C9" s="4">
        <v>1</v>
      </c>
      <c r="D9" s="1"/>
      <c r="E9" s="1"/>
      <c r="F9" s="1"/>
    </row>
    <row r="10" spans="1:6" x14ac:dyDescent="0.25">
      <c r="A10" s="1"/>
      <c r="B10" s="4" t="s">
        <v>74</v>
      </c>
      <c r="C10" s="4">
        <v>0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73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16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</v>
      </c>
      <c r="C15" s="4">
        <v>0</v>
      </c>
      <c r="D15" s="1"/>
      <c r="E15" s="1"/>
      <c r="F15" s="1"/>
    </row>
    <row r="16" spans="1:6" x14ac:dyDescent="0.25">
      <c r="A16" s="1"/>
      <c r="B16" s="6" t="s">
        <v>75</v>
      </c>
      <c r="C16" s="4">
        <v>0</v>
      </c>
      <c r="D16" s="1"/>
      <c r="E16" s="1"/>
      <c r="F16" s="1"/>
    </row>
    <row r="17" spans="1:6" x14ac:dyDescent="0.25">
      <c r="A17" s="1"/>
      <c r="B17" s="6" t="s">
        <v>77</v>
      </c>
      <c r="C17" s="4">
        <v>0</v>
      </c>
      <c r="D17" s="1"/>
      <c r="E17" s="1"/>
      <c r="F17" s="1"/>
    </row>
    <row r="18" spans="1:6" x14ac:dyDescent="0.25">
      <c r="A18" s="1"/>
      <c r="B18" s="6" t="s">
        <v>9</v>
      </c>
      <c r="C18" s="4">
        <v>0</v>
      </c>
      <c r="D18" s="1"/>
      <c r="E18" s="1"/>
      <c r="F18" s="1"/>
    </row>
    <row r="19" spans="1:6" x14ac:dyDescent="0.25">
      <c r="A19" s="1"/>
      <c r="B19" s="6" t="s">
        <v>76</v>
      </c>
      <c r="C19" s="4">
        <v>0</v>
      </c>
      <c r="D19" s="1"/>
      <c r="E19" s="1"/>
      <c r="F19" s="1"/>
    </row>
    <row r="20" spans="1:6" x14ac:dyDescent="0.25">
      <c r="A20" s="7" t="s">
        <v>10</v>
      </c>
      <c r="B20" s="8" t="s">
        <v>11</v>
      </c>
      <c r="C20" s="4">
        <v>0</v>
      </c>
      <c r="D20" s="1"/>
      <c r="E20" s="1"/>
      <c r="F20" s="1"/>
    </row>
    <row r="21" spans="1:6" x14ac:dyDescent="0.25">
      <c r="A21" s="1"/>
      <c r="B21" s="8" t="s">
        <v>12</v>
      </c>
      <c r="C21" s="4">
        <v>0</v>
      </c>
      <c r="D21" s="1"/>
      <c r="E21" s="1"/>
      <c r="F21" s="1"/>
    </row>
    <row r="22" spans="1:6" x14ac:dyDescent="0.25">
      <c r="A22" s="1"/>
      <c r="B22" s="8" t="s">
        <v>13</v>
      </c>
      <c r="C22" s="4">
        <v>0</v>
      </c>
      <c r="D22" s="1"/>
      <c r="E22" s="1"/>
      <c r="F22" s="1"/>
    </row>
    <row r="23" spans="1:6" x14ac:dyDescent="0.25">
      <c r="A23" s="1"/>
      <c r="B23" s="8" t="s">
        <v>78</v>
      </c>
      <c r="C23" s="4">
        <v>0</v>
      </c>
      <c r="D23" s="1"/>
      <c r="E23" s="1"/>
      <c r="F23" s="1"/>
    </row>
    <row r="24" spans="1:6" x14ac:dyDescent="0.25">
      <c r="A24" s="1"/>
      <c r="B24" s="8" t="s">
        <v>46</v>
      </c>
      <c r="C24" s="4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4">
        <v>0</v>
      </c>
      <c r="D25" s="1"/>
      <c r="E25" s="1"/>
      <c r="F25" s="1"/>
    </row>
    <row r="26" spans="1:6" x14ac:dyDescent="0.25">
      <c r="A26" s="1"/>
      <c r="B26" s="10" t="s">
        <v>51</v>
      </c>
      <c r="C26" s="4">
        <v>0</v>
      </c>
      <c r="D26" s="1"/>
      <c r="E26" s="1"/>
      <c r="F26" s="1"/>
    </row>
    <row r="27" spans="1:6" x14ac:dyDescent="0.25">
      <c r="A27" s="1"/>
      <c r="B27" s="10" t="s">
        <v>52</v>
      </c>
      <c r="C27" s="4">
        <v>0</v>
      </c>
      <c r="D27" s="1"/>
      <c r="E27" s="1"/>
      <c r="F27" s="1"/>
    </row>
    <row r="28" spans="1:6" x14ac:dyDescent="0.25">
      <c r="A28" s="1"/>
      <c r="B28" s="10" t="s">
        <v>53</v>
      </c>
      <c r="C28" s="4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4">
        <v>0</v>
      </c>
      <c r="D29" s="1"/>
      <c r="E29" s="1"/>
      <c r="F29" s="1"/>
    </row>
    <row r="30" spans="1:6" x14ac:dyDescent="0.25">
      <c r="A30" s="2" t="s">
        <v>19</v>
      </c>
      <c r="B30" s="12" t="s">
        <v>79</v>
      </c>
      <c r="C30" s="4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4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C9" sqref="C9:C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70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0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0</v>
      </c>
      <c r="C6" s="15">
        <f>SUM(C15:C19)</f>
        <v>0</v>
      </c>
      <c r="D6" s="15">
        <f>SUM(C20:C24)</f>
        <v>0</v>
      </c>
      <c r="E6" s="15">
        <f>SUM(C25:C28)</f>
        <v>0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72</v>
      </c>
      <c r="C9" s="4">
        <v>0</v>
      </c>
      <c r="D9" s="1"/>
      <c r="E9" s="1"/>
      <c r="F9" s="1"/>
    </row>
    <row r="10" spans="1:6" x14ac:dyDescent="0.25">
      <c r="A10" s="1"/>
      <c r="B10" s="4" t="s">
        <v>74</v>
      </c>
      <c r="C10" s="4">
        <v>0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73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16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</v>
      </c>
      <c r="C15" s="4">
        <v>0</v>
      </c>
      <c r="D15" s="1"/>
      <c r="E15" s="1"/>
      <c r="F15" s="1"/>
    </row>
    <row r="16" spans="1:6" x14ac:dyDescent="0.25">
      <c r="A16" s="1"/>
      <c r="B16" s="6" t="s">
        <v>75</v>
      </c>
      <c r="C16" s="4">
        <v>0</v>
      </c>
      <c r="D16" s="1"/>
      <c r="E16" s="1"/>
      <c r="F16" s="1"/>
    </row>
    <row r="17" spans="1:6" x14ac:dyDescent="0.25">
      <c r="A17" s="1"/>
      <c r="B17" s="6" t="s">
        <v>77</v>
      </c>
      <c r="C17" s="4">
        <v>0</v>
      </c>
      <c r="D17" s="1"/>
      <c r="E17" s="1"/>
      <c r="F17" s="1"/>
    </row>
    <row r="18" spans="1:6" x14ac:dyDescent="0.25">
      <c r="A18" s="1"/>
      <c r="B18" s="6" t="s">
        <v>9</v>
      </c>
      <c r="C18" s="4">
        <v>0</v>
      </c>
      <c r="D18" s="1"/>
      <c r="E18" s="1"/>
      <c r="F18" s="1"/>
    </row>
    <row r="19" spans="1:6" x14ac:dyDescent="0.25">
      <c r="A19" s="1"/>
      <c r="B19" s="6" t="s">
        <v>76</v>
      </c>
      <c r="C19" s="4">
        <v>0</v>
      </c>
      <c r="D19" s="1"/>
      <c r="E19" s="1"/>
      <c r="F19" s="1"/>
    </row>
    <row r="20" spans="1:6" x14ac:dyDescent="0.25">
      <c r="A20" s="7" t="s">
        <v>10</v>
      </c>
      <c r="B20" s="8" t="s">
        <v>11</v>
      </c>
      <c r="C20" s="4">
        <v>0</v>
      </c>
      <c r="D20" s="1"/>
      <c r="E20" s="1"/>
      <c r="F20" s="1"/>
    </row>
    <row r="21" spans="1:6" x14ac:dyDescent="0.25">
      <c r="A21" s="1"/>
      <c r="B21" s="8" t="s">
        <v>12</v>
      </c>
      <c r="C21" s="4">
        <v>0</v>
      </c>
      <c r="D21" s="1"/>
      <c r="E21" s="1"/>
      <c r="F21" s="1"/>
    </row>
    <row r="22" spans="1:6" x14ac:dyDescent="0.25">
      <c r="A22" s="1"/>
      <c r="B22" s="8" t="s">
        <v>13</v>
      </c>
      <c r="C22" s="4">
        <v>0</v>
      </c>
      <c r="D22" s="1"/>
      <c r="E22" s="1"/>
      <c r="F22" s="1"/>
    </row>
    <row r="23" spans="1:6" x14ac:dyDescent="0.25">
      <c r="A23" s="1"/>
      <c r="B23" s="8" t="s">
        <v>78</v>
      </c>
      <c r="C23" s="4">
        <v>0</v>
      </c>
      <c r="D23" s="1"/>
      <c r="E23" s="1"/>
      <c r="F23" s="1"/>
    </row>
    <row r="24" spans="1:6" x14ac:dyDescent="0.25">
      <c r="A24" s="1"/>
      <c r="B24" s="8" t="s">
        <v>46</v>
      </c>
      <c r="C24" s="4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4">
        <v>0</v>
      </c>
      <c r="D25" s="1"/>
      <c r="E25" s="1"/>
      <c r="F25" s="1"/>
    </row>
    <row r="26" spans="1:6" x14ac:dyDescent="0.25">
      <c r="A26" s="1"/>
      <c r="B26" s="10" t="s">
        <v>51</v>
      </c>
      <c r="C26" s="4">
        <v>0</v>
      </c>
      <c r="D26" s="1"/>
      <c r="E26" s="1"/>
      <c r="F26" s="1"/>
    </row>
    <row r="27" spans="1:6" x14ac:dyDescent="0.25">
      <c r="A27" s="1"/>
      <c r="B27" s="10" t="s">
        <v>52</v>
      </c>
      <c r="C27" s="4">
        <v>0</v>
      </c>
      <c r="D27" s="1"/>
      <c r="E27" s="1"/>
      <c r="F27" s="1"/>
    </row>
    <row r="28" spans="1:6" x14ac:dyDescent="0.25">
      <c r="A28" s="1"/>
      <c r="B28" s="10" t="s">
        <v>53</v>
      </c>
      <c r="C28" s="4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4">
        <v>0</v>
      </c>
      <c r="D29" s="1"/>
      <c r="E29" s="1"/>
      <c r="F29" s="1"/>
    </row>
    <row r="30" spans="1:6" x14ac:dyDescent="0.25">
      <c r="A30" s="2" t="s">
        <v>19</v>
      </c>
      <c r="B30" s="12" t="s">
        <v>79</v>
      </c>
      <c r="C30" s="4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4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0" sqref="C10:C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69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1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1</v>
      </c>
      <c r="C6" s="15">
        <f>SUM(C15:C19)</f>
        <v>0</v>
      </c>
      <c r="D6" s="15">
        <f>SUM(C20:C24)</f>
        <v>0</v>
      </c>
      <c r="E6" s="15">
        <f>SUM(C25:C28)</f>
        <v>0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72</v>
      </c>
      <c r="C9" s="4">
        <v>1</v>
      </c>
      <c r="D9" s="1"/>
      <c r="E9" s="1"/>
      <c r="F9" s="1"/>
    </row>
    <row r="10" spans="1:6" x14ac:dyDescent="0.25">
      <c r="A10" s="1"/>
      <c r="B10" s="4" t="s">
        <v>74</v>
      </c>
      <c r="C10" s="4">
        <v>0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73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16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</v>
      </c>
      <c r="C15" s="4">
        <v>0</v>
      </c>
      <c r="D15" s="1"/>
      <c r="E15" s="1"/>
      <c r="F15" s="1"/>
    </row>
    <row r="16" spans="1:6" x14ac:dyDescent="0.25">
      <c r="A16" s="1"/>
      <c r="B16" s="6" t="s">
        <v>75</v>
      </c>
      <c r="C16" s="4">
        <v>0</v>
      </c>
      <c r="D16" s="1"/>
      <c r="E16" s="1"/>
      <c r="F16" s="1"/>
    </row>
    <row r="17" spans="1:6" x14ac:dyDescent="0.25">
      <c r="A17" s="1"/>
      <c r="B17" s="6" t="s">
        <v>77</v>
      </c>
      <c r="C17" s="4">
        <v>0</v>
      </c>
      <c r="D17" s="1"/>
      <c r="E17" s="1"/>
      <c r="F17" s="1"/>
    </row>
    <row r="18" spans="1:6" x14ac:dyDescent="0.25">
      <c r="A18" s="1"/>
      <c r="B18" s="6" t="s">
        <v>9</v>
      </c>
      <c r="C18" s="4">
        <v>0</v>
      </c>
      <c r="D18" s="1"/>
      <c r="E18" s="1"/>
      <c r="F18" s="1"/>
    </row>
    <row r="19" spans="1:6" x14ac:dyDescent="0.25">
      <c r="A19" s="1"/>
      <c r="B19" s="6" t="s">
        <v>76</v>
      </c>
      <c r="C19" s="4">
        <v>0</v>
      </c>
      <c r="D19" s="1"/>
      <c r="E19" s="1"/>
      <c r="F19" s="1"/>
    </row>
    <row r="20" spans="1:6" x14ac:dyDescent="0.25">
      <c r="A20" s="7" t="s">
        <v>10</v>
      </c>
      <c r="B20" s="8" t="s">
        <v>11</v>
      </c>
      <c r="C20" s="4">
        <v>0</v>
      </c>
      <c r="D20" s="1"/>
      <c r="E20" s="1"/>
      <c r="F20" s="1"/>
    </row>
    <row r="21" spans="1:6" x14ac:dyDescent="0.25">
      <c r="A21" s="1"/>
      <c r="B21" s="8" t="s">
        <v>12</v>
      </c>
      <c r="C21" s="4">
        <v>0</v>
      </c>
      <c r="D21" s="1"/>
      <c r="E21" s="1"/>
      <c r="F21" s="1"/>
    </row>
    <row r="22" spans="1:6" x14ac:dyDescent="0.25">
      <c r="A22" s="1"/>
      <c r="B22" s="8" t="s">
        <v>13</v>
      </c>
      <c r="C22" s="4">
        <v>0</v>
      </c>
      <c r="D22" s="1"/>
      <c r="E22" s="1"/>
      <c r="F22" s="1"/>
    </row>
    <row r="23" spans="1:6" x14ac:dyDescent="0.25">
      <c r="A23" s="1"/>
      <c r="B23" s="8" t="s">
        <v>78</v>
      </c>
      <c r="C23" s="4">
        <v>0</v>
      </c>
      <c r="D23" s="1"/>
      <c r="E23" s="1"/>
      <c r="F23" s="1"/>
    </row>
    <row r="24" spans="1:6" x14ac:dyDescent="0.25">
      <c r="A24" s="1"/>
      <c r="B24" s="8" t="s">
        <v>46</v>
      </c>
      <c r="C24" s="4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4">
        <v>0</v>
      </c>
      <c r="D25" s="1"/>
      <c r="E25" s="1"/>
      <c r="F25" s="1"/>
    </row>
    <row r="26" spans="1:6" x14ac:dyDescent="0.25">
      <c r="A26" s="1"/>
      <c r="B26" s="10" t="s">
        <v>51</v>
      </c>
      <c r="C26" s="4">
        <v>0</v>
      </c>
      <c r="D26" s="1"/>
      <c r="E26" s="1"/>
      <c r="F26" s="1"/>
    </row>
    <row r="27" spans="1:6" x14ac:dyDescent="0.25">
      <c r="A27" s="1"/>
      <c r="B27" s="10" t="s">
        <v>52</v>
      </c>
      <c r="C27" s="4">
        <v>0</v>
      </c>
      <c r="D27" s="1"/>
      <c r="E27" s="1"/>
      <c r="F27" s="1"/>
    </row>
    <row r="28" spans="1:6" x14ac:dyDescent="0.25">
      <c r="A28" s="1"/>
      <c r="B28" s="10" t="s">
        <v>53</v>
      </c>
      <c r="C28" s="4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4">
        <v>0</v>
      </c>
      <c r="D29" s="1"/>
      <c r="E29" s="1"/>
      <c r="F29" s="1"/>
    </row>
    <row r="30" spans="1:6" x14ac:dyDescent="0.25">
      <c r="A30" s="2" t="s">
        <v>19</v>
      </c>
      <c r="B30" s="12" t="s">
        <v>79</v>
      </c>
      <c r="C30" s="4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4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J22" sqref="J22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68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2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1</v>
      </c>
      <c r="C6" s="15">
        <f>SUM(C15:C19)</f>
        <v>0</v>
      </c>
      <c r="D6" s="15">
        <f>SUM(C20:C24)</f>
        <v>1</v>
      </c>
      <c r="E6" s="15">
        <f>SUM(C25:C30)</f>
        <v>0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72</v>
      </c>
      <c r="C9" s="4">
        <v>0</v>
      </c>
      <c r="D9" s="1"/>
      <c r="E9" s="1"/>
      <c r="F9" s="1"/>
    </row>
    <row r="10" spans="1:6" x14ac:dyDescent="0.25">
      <c r="A10" s="1"/>
      <c r="B10" s="4" t="s">
        <v>74</v>
      </c>
      <c r="C10" s="4">
        <v>1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73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16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8</v>
      </c>
      <c r="C15" s="6">
        <v>0</v>
      </c>
      <c r="D15" s="1"/>
      <c r="E15" s="1"/>
      <c r="F15" s="1"/>
    </row>
    <row r="16" spans="1:6" x14ac:dyDescent="0.25">
      <c r="A16" s="1"/>
      <c r="B16" s="6" t="s">
        <v>75</v>
      </c>
      <c r="C16" s="6">
        <v>0</v>
      </c>
      <c r="D16" s="1"/>
      <c r="E16" s="1"/>
      <c r="F16" s="1"/>
    </row>
    <row r="17" spans="1:6" x14ac:dyDescent="0.25">
      <c r="A17" s="1"/>
      <c r="B17" s="6" t="s">
        <v>77</v>
      </c>
      <c r="C17" s="6">
        <v>0</v>
      </c>
      <c r="D17" s="1"/>
      <c r="E17" s="1"/>
      <c r="F17" s="1"/>
    </row>
    <row r="18" spans="1:6" x14ac:dyDescent="0.25">
      <c r="A18" s="1"/>
      <c r="B18" s="6" t="s">
        <v>9</v>
      </c>
      <c r="C18" s="6">
        <v>0</v>
      </c>
      <c r="D18" s="1"/>
      <c r="E18" s="1"/>
      <c r="F18" s="1"/>
    </row>
    <row r="19" spans="1:6" x14ac:dyDescent="0.25">
      <c r="A19" s="1"/>
      <c r="B19" s="6" t="s">
        <v>76</v>
      </c>
      <c r="C19" s="6">
        <v>0</v>
      </c>
      <c r="D19" s="1"/>
      <c r="E19" s="1"/>
      <c r="F19" s="1"/>
    </row>
    <row r="20" spans="1:6" x14ac:dyDescent="0.25">
      <c r="A20" s="7" t="s">
        <v>10</v>
      </c>
      <c r="B20" s="8" t="s">
        <v>11</v>
      </c>
      <c r="C20" s="8">
        <v>1</v>
      </c>
      <c r="D20" s="1"/>
      <c r="E20" s="1"/>
      <c r="F20" s="1"/>
    </row>
    <row r="21" spans="1:6" x14ac:dyDescent="0.25">
      <c r="A21" s="1"/>
      <c r="B21" s="8" t="s">
        <v>12</v>
      </c>
      <c r="C21" s="8">
        <v>0</v>
      </c>
      <c r="D21" s="1"/>
      <c r="E21" s="1"/>
      <c r="F21" s="1"/>
    </row>
    <row r="22" spans="1:6" x14ac:dyDescent="0.25">
      <c r="A22" s="1"/>
      <c r="B22" s="8" t="s">
        <v>13</v>
      </c>
      <c r="C22" s="8">
        <v>0</v>
      </c>
      <c r="D22" s="1"/>
      <c r="E22" s="1"/>
      <c r="F22" s="1"/>
    </row>
    <row r="23" spans="1:6" x14ac:dyDescent="0.25">
      <c r="A23" s="1"/>
      <c r="B23" s="8" t="s">
        <v>78</v>
      </c>
      <c r="C23" s="8">
        <v>0</v>
      </c>
      <c r="D23" s="1"/>
      <c r="E23" s="1"/>
      <c r="F23" s="1"/>
    </row>
    <row r="24" spans="1:6" x14ac:dyDescent="0.25">
      <c r="A24" s="1"/>
      <c r="B24" s="8" t="s">
        <v>46</v>
      </c>
      <c r="C24" s="8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10">
        <v>0</v>
      </c>
      <c r="D25" s="1"/>
      <c r="E25" s="1"/>
      <c r="F25" s="1"/>
    </row>
    <row r="26" spans="1:6" x14ac:dyDescent="0.25">
      <c r="A26" s="1"/>
      <c r="B26" s="10" t="s">
        <v>51</v>
      </c>
      <c r="C26" s="10">
        <v>0</v>
      </c>
      <c r="D26" s="1"/>
      <c r="E26" s="1"/>
      <c r="F26" s="1"/>
    </row>
    <row r="27" spans="1:6" x14ac:dyDescent="0.25">
      <c r="A27" s="1"/>
      <c r="B27" s="10" t="s">
        <v>52</v>
      </c>
      <c r="C27" s="10">
        <v>0</v>
      </c>
      <c r="D27" s="1"/>
      <c r="E27" s="1"/>
      <c r="F27" s="1"/>
    </row>
    <row r="28" spans="1:6" x14ac:dyDescent="0.25">
      <c r="A28" s="1"/>
      <c r="B28" s="10" t="s">
        <v>53</v>
      </c>
      <c r="C28" s="10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12">
        <v>0</v>
      </c>
      <c r="D29" s="1"/>
      <c r="E29" s="1"/>
      <c r="F29" s="1"/>
    </row>
    <row r="30" spans="1:6" x14ac:dyDescent="0.25">
      <c r="A30" s="2" t="s">
        <v>19</v>
      </c>
      <c r="B30" s="12" t="s">
        <v>79</v>
      </c>
      <c r="C30" s="12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1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J12" sqref="J12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67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4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</v>
      </c>
    </row>
    <row r="6" spans="1:6" ht="37.5" customHeight="1" x14ac:dyDescent="0.25">
      <c r="A6" s="14"/>
      <c r="B6" s="15">
        <f>SUM(C9:C14)</f>
        <v>2</v>
      </c>
      <c r="C6" s="15">
        <f>SUM(C15:C19)</f>
        <v>1</v>
      </c>
      <c r="D6" s="15">
        <f>SUM(C20:C24)</f>
        <v>0</v>
      </c>
      <c r="E6" s="15">
        <f>SUM(C25:C30)</f>
        <v>0</v>
      </c>
      <c r="F6" s="15">
        <f>SUM(C29:C31)</f>
        <v>1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45</v>
      </c>
      <c r="C9" s="4">
        <v>0</v>
      </c>
      <c r="D9" s="1"/>
      <c r="E9" s="1"/>
      <c r="F9" s="1"/>
    </row>
    <row r="10" spans="1:6" x14ac:dyDescent="0.25">
      <c r="A10" s="1"/>
      <c r="B10" s="4" t="s">
        <v>48</v>
      </c>
      <c r="C10" s="4">
        <v>2</v>
      </c>
      <c r="D10" s="1"/>
      <c r="E10" s="1"/>
      <c r="F10" s="1"/>
    </row>
    <row r="11" spans="1:6" x14ac:dyDescent="0.25">
      <c r="A11" s="1"/>
      <c r="B11" s="4" t="s">
        <v>50</v>
      </c>
      <c r="C11" s="4">
        <v>0</v>
      </c>
      <c r="D11" s="1"/>
      <c r="E11" s="1"/>
      <c r="F11" s="1"/>
    </row>
    <row r="12" spans="1:6" x14ac:dyDescent="0.25">
      <c r="A12" s="1"/>
      <c r="B12" s="4" t="s">
        <v>49</v>
      </c>
      <c r="C12" s="4">
        <v>0</v>
      </c>
      <c r="D12" s="1"/>
      <c r="E12" s="1"/>
      <c r="F12" s="1"/>
    </row>
    <row r="13" spans="1:6" x14ac:dyDescent="0.25">
      <c r="A13" s="1"/>
      <c r="B13" s="4" t="s">
        <v>15</v>
      </c>
      <c r="C13" s="4">
        <v>0</v>
      </c>
      <c r="D13" s="1"/>
      <c r="E13" s="1"/>
      <c r="F13" s="1"/>
    </row>
    <row r="14" spans="1:6" x14ac:dyDescent="0.25">
      <c r="A14" s="1"/>
      <c r="B14" s="4" t="s">
        <v>14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6</v>
      </c>
      <c r="C15" s="4">
        <v>0</v>
      </c>
      <c r="D15" s="1"/>
      <c r="E15" s="1"/>
      <c r="F15" s="1"/>
    </row>
    <row r="16" spans="1:6" x14ac:dyDescent="0.25">
      <c r="A16" s="1"/>
      <c r="B16" s="6" t="s">
        <v>59</v>
      </c>
      <c r="C16" s="6">
        <v>1</v>
      </c>
      <c r="D16" s="1"/>
      <c r="E16" s="1"/>
      <c r="F16" s="1"/>
    </row>
    <row r="17" spans="1:6" x14ac:dyDescent="0.25">
      <c r="A17" s="1"/>
      <c r="B17" s="6" t="s">
        <v>60</v>
      </c>
      <c r="C17" s="6">
        <v>0</v>
      </c>
      <c r="D17" s="1"/>
      <c r="E17" s="1"/>
      <c r="F17" s="1"/>
    </row>
    <row r="18" spans="1:6" x14ac:dyDescent="0.25">
      <c r="A18" s="1"/>
      <c r="B18" s="6" t="s">
        <v>9</v>
      </c>
      <c r="C18" s="6">
        <v>0</v>
      </c>
      <c r="D18" s="1"/>
      <c r="E18" s="1"/>
      <c r="F18" s="1"/>
    </row>
    <row r="19" spans="1:6" x14ac:dyDescent="0.25">
      <c r="A19" s="1"/>
      <c r="B19" s="6" t="s">
        <v>47</v>
      </c>
      <c r="C19" s="6">
        <v>0</v>
      </c>
      <c r="D19" s="1"/>
      <c r="E19" s="1"/>
      <c r="F19" s="1"/>
    </row>
    <row r="20" spans="1:6" x14ac:dyDescent="0.25">
      <c r="A20" s="7" t="s">
        <v>10</v>
      </c>
      <c r="B20" s="8" t="s">
        <v>8</v>
      </c>
      <c r="C20" s="6">
        <v>0</v>
      </c>
      <c r="D20" s="1"/>
      <c r="E20" s="1"/>
      <c r="F20" s="1"/>
    </row>
    <row r="21" spans="1:6" x14ac:dyDescent="0.25">
      <c r="A21" s="1"/>
      <c r="B21" s="8" t="s">
        <v>12</v>
      </c>
      <c r="C21" s="6">
        <v>0</v>
      </c>
      <c r="D21" s="1"/>
      <c r="E21" s="1"/>
      <c r="F21" s="1"/>
    </row>
    <row r="22" spans="1:6" x14ac:dyDescent="0.25">
      <c r="A22" s="1"/>
      <c r="B22" s="8" t="s">
        <v>13</v>
      </c>
      <c r="C22" s="6">
        <v>0</v>
      </c>
      <c r="D22" s="1"/>
      <c r="E22" s="1"/>
      <c r="F22" s="1"/>
    </row>
    <row r="23" spans="1:6" x14ac:dyDescent="0.25">
      <c r="A23" s="1"/>
      <c r="B23" s="8" t="s">
        <v>46</v>
      </c>
      <c r="C23" s="6">
        <v>0</v>
      </c>
      <c r="D23" s="1"/>
      <c r="E23" s="1"/>
      <c r="F23" s="1"/>
    </row>
    <row r="24" spans="1:6" x14ac:dyDescent="0.25">
      <c r="A24" s="1"/>
      <c r="B24" s="8" t="s">
        <v>57</v>
      </c>
      <c r="C24" s="6">
        <v>0</v>
      </c>
      <c r="D24" s="1"/>
      <c r="E24" s="1"/>
      <c r="F24" s="1"/>
    </row>
    <row r="25" spans="1:6" x14ac:dyDescent="0.25">
      <c r="A25" s="9" t="s">
        <v>4</v>
      </c>
      <c r="B25" s="10" t="s">
        <v>17</v>
      </c>
      <c r="C25" s="6">
        <v>0</v>
      </c>
      <c r="D25" s="1"/>
      <c r="E25" s="1"/>
      <c r="F25" s="1"/>
    </row>
    <row r="26" spans="1:6" x14ac:dyDescent="0.25">
      <c r="A26" s="1"/>
      <c r="B26" s="10" t="s">
        <v>51</v>
      </c>
      <c r="C26" s="6">
        <v>0</v>
      </c>
      <c r="D26" s="1"/>
      <c r="E26" s="1"/>
      <c r="F26" s="1"/>
    </row>
    <row r="27" spans="1:6" x14ac:dyDescent="0.25">
      <c r="A27" s="1"/>
      <c r="B27" s="10" t="s">
        <v>52</v>
      </c>
      <c r="C27" s="6">
        <v>0</v>
      </c>
      <c r="D27" s="1"/>
      <c r="E27" s="1"/>
      <c r="F27" s="1"/>
    </row>
    <row r="28" spans="1:6" x14ac:dyDescent="0.25">
      <c r="A28" s="1"/>
      <c r="B28" s="10" t="s">
        <v>53</v>
      </c>
      <c r="C28" s="6">
        <v>0</v>
      </c>
      <c r="D28" s="1"/>
      <c r="E28" s="1"/>
      <c r="F28" s="1"/>
    </row>
    <row r="29" spans="1:6" x14ac:dyDescent="0.25">
      <c r="A29" s="11" t="s">
        <v>18</v>
      </c>
      <c r="B29" s="12" t="s">
        <v>54</v>
      </c>
      <c r="C29" s="6">
        <v>0</v>
      </c>
      <c r="D29" s="1"/>
      <c r="E29" s="1"/>
      <c r="F29" s="1"/>
    </row>
    <row r="30" spans="1:6" x14ac:dyDescent="0.25">
      <c r="A30" s="2" t="s">
        <v>19</v>
      </c>
      <c r="B30" s="12" t="s">
        <v>55</v>
      </c>
      <c r="C30" s="6">
        <v>0</v>
      </c>
      <c r="D30" s="1"/>
      <c r="E30" s="1"/>
      <c r="F30" s="1"/>
    </row>
    <row r="31" spans="1:6" x14ac:dyDescent="0.25">
      <c r="A31" s="11" t="s">
        <v>41</v>
      </c>
      <c r="B31" s="12" t="s">
        <v>56</v>
      </c>
      <c r="C31" s="1">
        <v>1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B9" sqref="B9:B31"/>
    </sheetView>
  </sheetViews>
  <sheetFormatPr defaultRowHeight="16.5" x14ac:dyDescent="0.25"/>
  <cols>
    <col min="1" max="1" width="27.25" customWidth="1"/>
    <col min="2" max="2" width="7.875" customWidth="1"/>
    <col min="3" max="5" width="7.75" customWidth="1"/>
    <col min="6" max="6" width="9.625" customWidth="1"/>
  </cols>
  <sheetData>
    <row r="1" spans="1:6" ht="45.75" customHeight="1" x14ac:dyDescent="0.25">
      <c r="A1" s="31" t="s">
        <v>66</v>
      </c>
      <c r="B1" s="32"/>
      <c r="C1" s="32"/>
      <c r="D1" s="32"/>
      <c r="E1" s="32"/>
      <c r="F1" s="32"/>
    </row>
    <row r="3" spans="1:6" ht="33.75" customHeight="1" x14ac:dyDescent="0.25">
      <c r="A3" s="13" t="s">
        <v>34</v>
      </c>
      <c r="B3" s="33">
        <f>SUM(B6:F6)</f>
        <v>2</v>
      </c>
      <c r="C3" s="34"/>
    </row>
    <row r="4" spans="1:6" ht="25.5" customHeight="1" x14ac:dyDescent="0.25">
      <c r="A4" s="1"/>
      <c r="B4" s="1"/>
      <c r="C4" s="1"/>
      <c r="D4" s="1"/>
      <c r="E4" s="1"/>
      <c r="F4" s="1"/>
    </row>
    <row r="5" spans="1:6" ht="26.25" customHeight="1" x14ac:dyDescent="0.25">
      <c r="A5" s="13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42</v>
      </c>
    </row>
    <row r="6" spans="1:6" ht="37.5" customHeight="1" x14ac:dyDescent="0.25">
      <c r="A6" s="14"/>
      <c r="B6" s="15">
        <f>SUM(C9:C14)</f>
        <v>1</v>
      </c>
      <c r="C6" s="15">
        <f>SUM(C15:C19)</f>
        <v>0</v>
      </c>
      <c r="D6" s="15">
        <f>SUM(C20:C24)</f>
        <v>0</v>
      </c>
      <c r="E6" s="15">
        <f>SUM(C25:C28)</f>
        <v>1</v>
      </c>
      <c r="F6" s="15">
        <f>SUM(C29:C31)</f>
        <v>0</v>
      </c>
    </row>
    <row r="7" spans="1:6" ht="158.25" customHeight="1" x14ac:dyDescent="0.25">
      <c r="A7" s="1"/>
      <c r="B7" s="16"/>
      <c r="C7" s="16"/>
      <c r="D7" s="16"/>
      <c r="E7" s="16"/>
      <c r="F7" s="16"/>
    </row>
    <row r="8" spans="1:6" ht="23.25" customHeight="1" x14ac:dyDescent="0.25">
      <c r="A8" s="2" t="s">
        <v>5</v>
      </c>
      <c r="B8" s="1"/>
      <c r="C8" s="1"/>
      <c r="D8" s="1"/>
      <c r="E8" s="1"/>
      <c r="F8" s="1"/>
    </row>
    <row r="9" spans="1:6" ht="21.75" customHeight="1" x14ac:dyDescent="0.25">
      <c r="A9" s="3" t="s">
        <v>1</v>
      </c>
      <c r="B9" s="4" t="s">
        <v>99</v>
      </c>
      <c r="C9" s="4">
        <v>1</v>
      </c>
      <c r="D9" s="1"/>
      <c r="E9" s="1"/>
      <c r="F9" s="1"/>
    </row>
    <row r="10" spans="1:6" x14ac:dyDescent="0.25">
      <c r="A10" s="1"/>
      <c r="B10" s="4" t="s">
        <v>100</v>
      </c>
      <c r="C10" s="4">
        <v>0</v>
      </c>
      <c r="D10" s="1"/>
      <c r="E10" s="1"/>
      <c r="F10" s="1"/>
    </row>
    <row r="11" spans="1:6" x14ac:dyDescent="0.25">
      <c r="A11" s="1"/>
      <c r="B11" s="4" t="s">
        <v>101</v>
      </c>
      <c r="C11" s="4">
        <v>0</v>
      </c>
      <c r="D11" s="1"/>
      <c r="E11" s="1"/>
      <c r="F11" s="1"/>
    </row>
    <row r="12" spans="1:6" x14ac:dyDescent="0.25">
      <c r="A12" s="1"/>
      <c r="B12" s="4" t="s">
        <v>102</v>
      </c>
      <c r="C12" s="4">
        <v>0</v>
      </c>
      <c r="D12" s="1"/>
      <c r="E12" s="1"/>
      <c r="F12" s="1"/>
    </row>
    <row r="13" spans="1:6" x14ac:dyDescent="0.25">
      <c r="A13" s="1"/>
      <c r="B13" s="4" t="s">
        <v>103</v>
      </c>
      <c r="C13" s="4">
        <v>0</v>
      </c>
      <c r="D13" s="1"/>
      <c r="E13" s="1"/>
      <c r="F13" s="1"/>
    </row>
    <row r="14" spans="1:6" x14ac:dyDescent="0.25">
      <c r="A14" s="1"/>
      <c r="B14" s="4" t="s">
        <v>104</v>
      </c>
      <c r="C14" s="4">
        <v>0</v>
      </c>
      <c r="D14" s="1"/>
      <c r="E14" s="1"/>
      <c r="F14" s="1"/>
    </row>
    <row r="15" spans="1:6" x14ac:dyDescent="0.25">
      <c r="A15" s="5" t="s">
        <v>7</v>
      </c>
      <c r="B15" s="6" t="s">
        <v>105</v>
      </c>
      <c r="C15" s="6">
        <v>0</v>
      </c>
      <c r="D15" s="1"/>
      <c r="E15" s="1"/>
      <c r="F15" s="1"/>
    </row>
    <row r="16" spans="1:6" x14ac:dyDescent="0.25">
      <c r="A16" s="1"/>
      <c r="B16" s="6" t="s">
        <v>106</v>
      </c>
      <c r="C16" s="6">
        <v>0</v>
      </c>
      <c r="D16" s="1"/>
      <c r="E16" s="1"/>
      <c r="F16" s="1"/>
    </row>
    <row r="17" spans="1:6" x14ac:dyDescent="0.25">
      <c r="A17" s="1"/>
      <c r="B17" s="6" t="s">
        <v>107</v>
      </c>
      <c r="C17" s="6">
        <v>0</v>
      </c>
      <c r="D17" s="1"/>
      <c r="E17" s="1"/>
      <c r="F17" s="1"/>
    </row>
    <row r="18" spans="1:6" x14ac:dyDescent="0.25">
      <c r="A18" s="1"/>
      <c r="B18" s="6" t="s">
        <v>108</v>
      </c>
      <c r="C18" s="6">
        <v>0</v>
      </c>
      <c r="D18" s="1"/>
      <c r="E18" s="1"/>
      <c r="F18" s="1"/>
    </row>
    <row r="19" spans="1:6" x14ac:dyDescent="0.25">
      <c r="A19" s="1"/>
      <c r="B19" s="6" t="s">
        <v>109</v>
      </c>
      <c r="C19" s="6">
        <v>0</v>
      </c>
      <c r="D19" s="1"/>
      <c r="E19" s="1"/>
      <c r="F19" s="1"/>
    </row>
    <row r="20" spans="1:6" x14ac:dyDescent="0.25">
      <c r="A20" s="7" t="s">
        <v>10</v>
      </c>
      <c r="B20" s="8" t="s">
        <v>110</v>
      </c>
      <c r="C20" s="8">
        <v>0</v>
      </c>
      <c r="D20" s="1"/>
      <c r="E20" s="1"/>
      <c r="F20" s="1"/>
    </row>
    <row r="21" spans="1:6" x14ac:dyDescent="0.25">
      <c r="A21" s="1"/>
      <c r="B21" s="8" t="s">
        <v>111</v>
      </c>
      <c r="C21" s="8">
        <v>0</v>
      </c>
      <c r="D21" s="1"/>
      <c r="E21" s="1"/>
      <c r="F21" s="1"/>
    </row>
    <row r="22" spans="1:6" x14ac:dyDescent="0.25">
      <c r="A22" s="1"/>
      <c r="B22" s="8" t="s">
        <v>112</v>
      </c>
      <c r="C22" s="8">
        <v>0</v>
      </c>
      <c r="D22" s="1"/>
      <c r="E22" s="1"/>
      <c r="F22" s="1"/>
    </row>
    <row r="23" spans="1:6" x14ac:dyDescent="0.25">
      <c r="A23" s="1"/>
      <c r="B23" s="8" t="s">
        <v>113</v>
      </c>
      <c r="C23" s="8">
        <v>0</v>
      </c>
      <c r="D23" s="1"/>
      <c r="E23" s="1"/>
      <c r="F23" s="1"/>
    </row>
    <row r="24" spans="1:6" x14ac:dyDescent="0.25">
      <c r="A24" s="1"/>
      <c r="B24" s="8" t="s">
        <v>114</v>
      </c>
      <c r="C24" s="8">
        <v>0</v>
      </c>
      <c r="D24" s="1"/>
      <c r="E24" s="1"/>
      <c r="F24" s="1"/>
    </row>
    <row r="25" spans="1:6" x14ac:dyDescent="0.25">
      <c r="A25" s="9" t="s">
        <v>4</v>
      </c>
      <c r="B25" s="10" t="s">
        <v>115</v>
      </c>
      <c r="C25" s="10">
        <v>0</v>
      </c>
      <c r="D25" s="1"/>
      <c r="E25" s="1"/>
      <c r="F25" s="1"/>
    </row>
    <row r="26" spans="1:6" x14ac:dyDescent="0.25">
      <c r="A26" s="1"/>
      <c r="B26" s="10" t="s">
        <v>116</v>
      </c>
      <c r="C26" s="10">
        <v>0</v>
      </c>
      <c r="D26" s="1"/>
      <c r="E26" s="1"/>
      <c r="F26" s="1"/>
    </row>
    <row r="27" spans="1:6" x14ac:dyDescent="0.25">
      <c r="A27" s="1"/>
      <c r="B27" s="10" t="s">
        <v>117</v>
      </c>
      <c r="C27" s="10">
        <v>1</v>
      </c>
      <c r="D27" s="1"/>
      <c r="E27" s="1"/>
      <c r="F27" s="1"/>
    </row>
    <row r="28" spans="1:6" x14ac:dyDescent="0.25">
      <c r="A28" s="1"/>
      <c r="B28" s="10" t="s">
        <v>118</v>
      </c>
      <c r="C28" s="10">
        <v>0</v>
      </c>
      <c r="D28" s="1"/>
      <c r="E28" s="1"/>
      <c r="F28" s="1"/>
    </row>
    <row r="29" spans="1:6" x14ac:dyDescent="0.25">
      <c r="A29" s="11" t="s">
        <v>18</v>
      </c>
      <c r="B29" s="12" t="s">
        <v>119</v>
      </c>
      <c r="C29" s="12">
        <v>0</v>
      </c>
      <c r="D29" s="1"/>
      <c r="E29" s="1"/>
      <c r="F29" s="1"/>
    </row>
    <row r="30" spans="1:6" x14ac:dyDescent="0.25">
      <c r="A30" s="11" t="s">
        <v>19</v>
      </c>
      <c r="B30" s="12" t="s">
        <v>120</v>
      </c>
      <c r="C30" s="12">
        <v>0</v>
      </c>
      <c r="D30" s="1"/>
      <c r="E30" s="1"/>
      <c r="F30" s="1"/>
    </row>
    <row r="31" spans="1:6" x14ac:dyDescent="0.25">
      <c r="A31" s="11" t="s">
        <v>41</v>
      </c>
      <c r="B31" s="12" t="s">
        <v>121</v>
      </c>
      <c r="C31" s="12">
        <v>0</v>
      </c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2">
    <mergeCell ref="A1:F1"/>
    <mergeCell ref="B3:C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公文處理績效總統計表</vt:lpstr>
      <vt:lpstr>2017年1月份</vt:lpstr>
      <vt:lpstr>2017年2月份</vt:lpstr>
      <vt:lpstr>2017年3月份</vt:lpstr>
      <vt:lpstr>2017年4月份</vt:lpstr>
      <vt:lpstr>2017年5月份</vt:lpstr>
      <vt:lpstr>2017年6月份</vt:lpstr>
      <vt:lpstr>2017年7月份</vt:lpstr>
      <vt:lpstr>2017年8月份</vt:lpstr>
      <vt:lpstr>2017年9月份</vt:lpstr>
      <vt:lpstr>2017年10月份</vt:lpstr>
      <vt:lpstr>2017年11月份</vt:lpstr>
      <vt:lpstr>2017年12月份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480hnps</dc:creator>
  <cp:lastModifiedBy>admin</cp:lastModifiedBy>
  <dcterms:created xsi:type="dcterms:W3CDTF">2015-10-26T06:01:39Z</dcterms:created>
  <dcterms:modified xsi:type="dcterms:W3CDTF">2019-01-14T03:32:07Z</dcterms:modified>
</cp:coreProperties>
</file>